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Fiscal\Billing\Forms\"/>
    </mc:Choice>
  </mc:AlternateContent>
  <xr:revisionPtr revIDLastSave="0" documentId="8_{77A16E4D-EE09-4558-879A-F41DF5370939}" xr6:coauthVersionLast="47" xr6:coauthVersionMax="47" xr10:uidLastSave="{00000000-0000-0000-0000-000000000000}"/>
  <bookViews>
    <workbookView xWindow="-120" yWindow="-120" windowWidth="23280" windowHeight="11130" xr2:uid="{00000000-000D-0000-FFFF-FFFF00000000}"/>
  </bookViews>
  <sheets>
    <sheet name="CCE 106" sheetId="2" r:id="rId1"/>
    <sheet name="CCE 105" sheetId="1" r:id="rId2"/>
    <sheet name="CMBE Form" sheetId="3" r:id="rId3"/>
  </sheets>
  <externalReferences>
    <externalReference r:id="rId4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8" i="3" l="1"/>
  <c r="D16" i="3"/>
  <c r="D12" i="3"/>
  <c r="D10" i="3"/>
  <c r="D8" i="3"/>
  <c r="F51" i="2"/>
  <c r="F50" i="2"/>
  <c r="F49" i="2"/>
  <c r="F48" i="2"/>
  <c r="F45" i="2"/>
  <c r="K36" i="2" l="1"/>
  <c r="H52" i="1" l="1"/>
  <c r="H51" i="1"/>
  <c r="H50" i="1"/>
  <c r="E49" i="1"/>
  <c r="H49" i="1" s="1"/>
  <c r="I29" i="1" l="1"/>
  <c r="I27" i="1"/>
  <c r="I26" i="1"/>
  <c r="G52" i="1"/>
  <c r="G48" i="1"/>
  <c r="G47" i="1"/>
  <c r="G46" i="1"/>
  <c r="G45" i="1"/>
  <c r="G44" i="1"/>
  <c r="G43" i="1"/>
  <c r="G42" i="1"/>
  <c r="G41" i="1"/>
  <c r="G40" i="1"/>
  <c r="E48" i="1"/>
  <c r="H48" i="1" s="1"/>
  <c r="E47" i="1"/>
  <c r="H47" i="1" s="1"/>
  <c r="E46" i="1"/>
  <c r="H46" i="1" s="1"/>
  <c r="E45" i="1"/>
  <c r="H45" i="1" s="1"/>
  <c r="E44" i="1"/>
  <c r="H44" i="1" s="1"/>
  <c r="E43" i="1"/>
  <c r="H43" i="1" s="1"/>
  <c r="E42" i="1"/>
  <c r="H42" i="1" s="1"/>
  <c r="E41" i="1"/>
  <c r="H41" i="1" s="1"/>
  <c r="E40" i="1"/>
  <c r="H40" i="1" s="1"/>
  <c r="M53" i="1"/>
  <c r="E30" i="2" s="1"/>
  <c r="K30" i="2" s="1"/>
  <c r="B54" i="1"/>
  <c r="J14" i="1"/>
  <c r="J12" i="1"/>
  <c r="J10" i="1"/>
  <c r="J8" i="1"/>
  <c r="A11" i="1"/>
  <c r="A10" i="1"/>
  <c r="A9" i="1"/>
  <c r="A8" i="1"/>
  <c r="D25" i="1" l="1"/>
  <c r="D29" i="1" s="1"/>
  <c r="E28" i="2"/>
  <c r="H54" i="1"/>
  <c r="D31" i="1"/>
  <c r="K29" i="1"/>
  <c r="E54" i="1"/>
  <c r="E34" i="2" s="1"/>
  <c r="K28" i="2" l="1"/>
  <c r="E32" i="2"/>
  <c r="K32" i="2" s="1"/>
  <c r="E38" i="2"/>
  <c r="K38" i="2" s="1"/>
  <c r="K34" i="2"/>
  <c r="G25" i="1"/>
  <c r="I25" i="1" s="1"/>
  <c r="K25" i="1" l="1"/>
  <c r="I28" i="1"/>
  <c r="I31" i="1" s="1"/>
  <c r="K31" i="1" s="1"/>
  <c r="G28" i="1"/>
  <c r="G31" i="1" s="1"/>
</calcChain>
</file>

<file path=xl/sharedStrings.xml><?xml version="1.0" encoding="utf-8"?>
<sst xmlns="http://schemas.openxmlformats.org/spreadsheetml/2006/main" count="141" uniqueCount="125">
  <si>
    <t>RECEIPTS &amp; UNIT COST REPORT</t>
  </si>
  <si>
    <r>
      <t xml:space="preserve">       </t>
    </r>
    <r>
      <rPr>
        <u/>
        <sz val="10"/>
        <rFont val="Arial"/>
        <family val="2"/>
      </rPr>
      <t>FUNDING SOURCE</t>
    </r>
  </si>
  <si>
    <t>THIS REPORT PERIOD:</t>
  </si>
  <si>
    <t>REPORT #:</t>
  </si>
  <si>
    <r>
      <t>CERTIFICATION:</t>
    </r>
    <r>
      <rPr>
        <sz val="9"/>
        <rFont val="Arial"/>
        <family val="2"/>
      </rPr>
      <t xml:space="preserve">   I certify to the best of my knowledge and belief that this report is complete and correct and all outlays herein are for purposes set forth in</t>
    </r>
  </si>
  <si>
    <t>the contract.  Further, I certify that the attached monthly and YTD service units/unduplicated clients' report is correct.</t>
  </si>
  <si>
    <t>Prepared by: _______________________________ Date:_________  Approved by:________________________ Date: ____________</t>
  </si>
  <si>
    <t xml:space="preserve">______________ </t>
  </si>
  <si>
    <t xml:space="preserve">   Approved by:  ___________________ Date: __________</t>
  </si>
  <si>
    <t xml:space="preserve">A.   Approved Budget  </t>
  </si>
  <si>
    <t>D.  % of Approved</t>
  </si>
  <si>
    <t xml:space="preserve">        for this report </t>
  </si>
  <si>
    <t xml:space="preserve">         Year to Date</t>
  </si>
  <si>
    <t xml:space="preserve">            Budget</t>
  </si>
  <si>
    <t xml:space="preserve">    (A)</t>
  </si>
  <si>
    <t xml:space="preserve"> (B)</t>
  </si>
  <si>
    <t xml:space="preserve">       (C)</t>
  </si>
  <si>
    <t xml:space="preserve">  (D)</t>
  </si>
  <si>
    <t xml:space="preserve">            (E)</t>
  </si>
  <si>
    <t xml:space="preserve">      (F)</t>
  </si>
  <si>
    <t xml:space="preserve">      (G)</t>
  </si>
  <si>
    <t xml:space="preserve">       (A)</t>
  </si>
  <si>
    <t xml:space="preserve">       (B)</t>
  </si>
  <si>
    <t>Services</t>
  </si>
  <si>
    <t xml:space="preserve"> Contract</t>
  </si>
  <si>
    <t xml:space="preserve">  Billable</t>
  </si>
  <si>
    <t>Unit Rate</t>
  </si>
  <si>
    <t xml:space="preserve"> Amount Earned</t>
  </si>
  <si>
    <t xml:space="preserve">    Y-T-D</t>
  </si>
  <si>
    <t xml:space="preserve">Current Month </t>
  </si>
  <si>
    <t>Y-T-D</t>
  </si>
  <si>
    <t xml:space="preserve"> Amount</t>
  </si>
  <si>
    <t xml:space="preserve">  Units</t>
  </si>
  <si>
    <t xml:space="preserve">    This Period</t>
  </si>
  <si>
    <t xml:space="preserve">    Billable</t>
  </si>
  <si>
    <t xml:space="preserve">Undup Clients </t>
  </si>
  <si>
    <t xml:space="preserve">    Units</t>
  </si>
  <si>
    <t xml:space="preserve">     Cost</t>
  </si>
  <si>
    <t>Served</t>
  </si>
  <si>
    <t>Total</t>
  </si>
  <si>
    <t>REQUEST FOR PAYMENT</t>
  </si>
  <si>
    <t>CERTIFICATION: I hereby certify that this request or refund conforms with the terms of the above contract.</t>
  </si>
  <si>
    <t>Prepared By:_____________________________  Date______________     Approved By:__________________________  Date:_______________</t>
  </si>
  <si>
    <t xml:space="preserve">Contract #:  </t>
  </si>
  <si>
    <t>Contract Period:</t>
  </si>
  <si>
    <t>Report Period</t>
  </si>
  <si>
    <t>Provider:</t>
  </si>
  <si>
    <t>Address:</t>
  </si>
  <si>
    <t>Telephone:</t>
  </si>
  <si>
    <t xml:space="preserve">   Advance </t>
  </si>
  <si>
    <t xml:space="preserve">   Reimbursement</t>
  </si>
  <si>
    <t>Type Of Report</t>
  </si>
  <si>
    <t>Approved Contract Amount</t>
  </si>
  <si>
    <t>Provider Name, Address, Phone#</t>
  </si>
  <si>
    <t>PROVIDER NAME, ADDRESS, PHONE#</t>
  </si>
  <si>
    <t>Prior YTD units</t>
  </si>
  <si>
    <t>Prior YTD $</t>
  </si>
  <si>
    <r>
      <t xml:space="preserve">B.   Actual Total </t>
    </r>
    <r>
      <rPr>
        <b/>
        <sz val="10"/>
        <rFont val="Arial"/>
        <family val="2"/>
      </rPr>
      <t>Billing</t>
    </r>
  </si>
  <si>
    <r>
      <t xml:space="preserve">C.   Total </t>
    </r>
    <r>
      <rPr>
        <b/>
        <sz val="10"/>
        <rFont val="Arial"/>
        <family val="2"/>
      </rPr>
      <t>Billing</t>
    </r>
  </si>
  <si>
    <t>Prior Mo. Receipts YTD</t>
  </si>
  <si>
    <t>Form 106</t>
  </si>
  <si>
    <t>Form 105</t>
  </si>
  <si>
    <t>CURRENT MONTH</t>
  </si>
  <si>
    <t>MATE</t>
  </si>
  <si>
    <t>SCSM</t>
  </si>
  <si>
    <t>Cost Reimb</t>
  </si>
  <si>
    <t>CCE</t>
  </si>
  <si>
    <t>PSA #11 CCE Forms, Revised October 2019</t>
  </si>
  <si>
    <t>CO-PAYMENTS</t>
  </si>
  <si>
    <t>INCOME/RECEIPTS</t>
  </si>
  <si>
    <t>Billable Unit Cost Report</t>
  </si>
  <si>
    <t>Unduplicated Clients Served</t>
  </si>
  <si>
    <t>Prior Mo. YTD</t>
  </si>
  <si>
    <t>HOIM</t>
  </si>
  <si>
    <t>State Funds</t>
  </si>
  <si>
    <t>Program Income</t>
  </si>
  <si>
    <t xml:space="preserve">Cash Match </t>
  </si>
  <si>
    <t>SUBTOTAL:  Cash Receipts</t>
  </si>
  <si>
    <t>Local In-Kind match</t>
  </si>
  <si>
    <t>TOTAL RECEIPTS</t>
  </si>
  <si>
    <t xml:space="preserve">   BUDGET SUMMARY</t>
  </si>
  <si>
    <t>TOTAL</t>
  </si>
  <si>
    <t>Previous Month YTD Billed</t>
  </si>
  <si>
    <t>Prior Month Ending Contract  Balance</t>
  </si>
  <si>
    <t>Current Month Amount Billed</t>
  </si>
  <si>
    <t>Less Curretn Month Adv Payback</t>
  </si>
  <si>
    <t xml:space="preserve">Contracted Funds Requested for Month </t>
  </si>
  <si>
    <t>CONTRACT YTD</t>
  </si>
  <si>
    <t xml:space="preserve">   1. Number of persons assessed Co-payments </t>
  </si>
  <si>
    <t xml:space="preserve">   2. Number of persons treminated for non-payment</t>
  </si>
  <si>
    <t xml:space="preserve">   3. Number of persons waived from termin. for non-payment</t>
  </si>
  <si>
    <t xml:space="preserve">   4. Number of persons waived from assessment</t>
  </si>
  <si>
    <t xml:space="preserve">   5. Number of persons exempt from co-pay</t>
  </si>
  <si>
    <t xml:space="preserve">   6. Total amount of co-pay assessed</t>
  </si>
  <si>
    <t xml:space="preserve">   7. Total Amount of Co-pay collected</t>
  </si>
  <si>
    <t xml:space="preserve">   8. Total amouhnt of co-pay expended</t>
  </si>
  <si>
    <t>PSA #11 CCE Forms, Revised December 2020</t>
  </si>
  <si>
    <t>January 2025 - December 2025</t>
  </si>
  <si>
    <t xml:space="preserve">      ATTACHMENT VIII</t>
  </si>
  <si>
    <t xml:space="preserve"> </t>
  </si>
  <si>
    <t xml:space="preserve">            MINORITY BUSINESS SUBCONTRACTOR EXPENDITURES (MBE FORM)</t>
  </si>
  <si>
    <t>COUNTY:</t>
  </si>
  <si>
    <t>REGION:</t>
  </si>
  <si>
    <t xml:space="preserve">PROVIDER NAME:   </t>
  </si>
  <si>
    <t>ALLIANCE FOR AGING, INC.</t>
  </si>
  <si>
    <t>DOEA CONTRACT NUMBER:</t>
  </si>
  <si>
    <t>*REPORTING PERIOD FROM:</t>
  </si>
  <si>
    <t xml:space="preserve">   *(DATE RANGE OF RENDERED SERVICES, MUST MATCH INVOICE SUBMITTED TO DOEA)</t>
  </si>
  <si>
    <t>ALLIANCE CONTRACT MANAGER:</t>
  </si>
  <si>
    <t>REPORT ALL EXPENDITURES MADE TO SUBCONTRACTORS, INDICATE WHICH SUBCONTRACTORS</t>
  </si>
  <si>
    <t xml:space="preserve">   ARE CERTIFIED MBE AND MINORITY NON-PROFIT ORGANIZATIONS OR MBE BUT ARE NOT A</t>
  </si>
  <si>
    <t xml:space="preserve">  CERTIFIED MBE AS DEFINED IN SECTION 288.703, FLORIDA STATUTES.  DESIGNATE CMBE/NON-</t>
  </si>
  <si>
    <t xml:space="preserve">                       CMBE STATUS WITH A CHECK IN THE CORRESPONDING BOX BELOW.</t>
  </si>
  <si>
    <t xml:space="preserve">  SUBCONTRACTOR</t>
  </si>
  <si>
    <t>SUBCONTRACTOR'S</t>
  </si>
  <si>
    <t>CMBE</t>
  </si>
  <si>
    <t>NON-CMBE</t>
  </si>
  <si>
    <t>PERIOD</t>
  </si>
  <si>
    <t xml:space="preserve">            NAME</t>
  </si>
  <si>
    <t>FEID</t>
  </si>
  <si>
    <t>CMBE NUMBER</t>
  </si>
  <si>
    <t>EXPENDITURES</t>
  </si>
  <si>
    <t>DOEA USE ONLY - REPORTING ENTITY (DIVISION, OFFICE, ETC.)</t>
  </si>
  <si>
    <t>SEND COMPLETED FORMS VIA INTEROFFICE MAIL: TO BYRON SAPER,</t>
  </si>
  <si>
    <t>MBE COORDINATOR, CONTRACT ADMINISTRATION &amp; PURCHASING, TALLAHASSEE, FLORIDA 32399-7000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</si>
</sst>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u/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b/>
      <u/>
      <sz val="10"/>
      <name val="Arial"/>
      <family val="2"/>
    </font>
    <font>
      <sz val="9"/>
      <color indexed="8"/>
      <name val="Arial"/>
      <family val="2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0"/>
      </left>
      <right/>
      <top/>
      <bottom/>
      <diagonal/>
    </border>
    <border>
      <left/>
      <right style="thin">
        <color indexed="0"/>
      </right>
      <top/>
      <bottom/>
      <diagonal/>
    </border>
    <border>
      <left/>
      <right style="thin">
        <color indexed="0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0"/>
      </right>
      <top style="medium">
        <color indexed="64"/>
      </top>
      <bottom/>
      <diagonal/>
    </border>
    <border>
      <left style="thin">
        <color indexed="0"/>
      </left>
      <right/>
      <top style="medium">
        <color indexed="64"/>
      </top>
      <bottom/>
      <diagonal/>
    </border>
    <border>
      <left style="thin">
        <color indexed="0"/>
      </left>
      <right style="medium">
        <color indexed="64"/>
      </right>
      <top style="medium">
        <color indexed="64"/>
      </top>
      <bottom/>
      <diagonal/>
    </border>
    <border>
      <left style="thin">
        <color indexed="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" fillId="0" borderId="0">
      <alignment vertical="top"/>
    </xf>
  </cellStyleXfs>
  <cellXfs count="183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1" xfId="0" applyBorder="1"/>
    <xf numFmtId="0" fontId="3" fillId="0" borderId="0" xfId="0" applyFont="1"/>
    <xf numFmtId="0" fontId="3" fillId="0" borderId="3" xfId="0" applyFont="1" applyBorder="1"/>
    <xf numFmtId="0" fontId="2" fillId="0" borderId="0" xfId="0" applyFont="1"/>
    <xf numFmtId="0" fontId="2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4" fillId="0" borderId="0" xfId="0" applyFont="1"/>
    <xf numFmtId="0" fontId="3" fillId="0" borderId="7" xfId="0" applyFont="1" applyBorder="1"/>
    <xf numFmtId="0" fontId="1" fillId="0" borderId="0" xfId="0" applyFont="1"/>
    <xf numFmtId="0" fontId="3" fillId="0" borderId="8" xfId="0" applyFont="1" applyBorder="1"/>
    <xf numFmtId="0" fontId="3" fillId="0" borderId="1" xfId="0" applyFont="1" applyBorder="1"/>
    <xf numFmtId="0" fontId="3" fillId="0" borderId="9" xfId="0" applyFont="1" applyBorder="1"/>
    <xf numFmtId="0" fontId="5" fillId="0" borderId="2" xfId="0" applyFont="1" applyBorder="1"/>
    <xf numFmtId="0" fontId="6" fillId="0" borderId="0" xfId="0" applyFont="1"/>
    <xf numFmtId="0" fontId="4" fillId="0" borderId="10" xfId="0" applyFont="1" applyBorder="1"/>
    <xf numFmtId="0" fontId="3" fillId="0" borderId="10" xfId="0" applyFont="1" applyBorder="1"/>
    <xf numFmtId="0" fontId="3" fillId="0" borderId="4" xfId="0" applyFont="1" applyBorder="1"/>
    <xf numFmtId="8" fontId="3" fillId="0" borderId="8" xfId="0" applyNumberFormat="1" applyFont="1" applyBorder="1"/>
    <xf numFmtId="0" fontId="3" fillId="0" borderId="0" xfId="0" applyFont="1" applyAlignment="1">
      <alignment horizontal="center"/>
    </xf>
    <xf numFmtId="0" fontId="0" fillId="0" borderId="3" xfId="0" applyBorder="1"/>
    <xf numFmtId="0" fontId="0" fillId="0" borderId="9" xfId="0" applyBorder="1"/>
    <xf numFmtId="0" fontId="0" fillId="0" borderId="12" xfId="0" applyBorder="1"/>
    <xf numFmtId="0" fontId="0" fillId="0" borderId="15" xfId="0" applyBorder="1"/>
    <xf numFmtId="0" fontId="0" fillId="0" borderId="16" xfId="0" applyBorder="1"/>
    <xf numFmtId="8" fontId="0" fillId="0" borderId="7" xfId="0" applyNumberFormat="1" applyBorder="1"/>
    <xf numFmtId="8" fontId="0" fillId="0" borderId="13" xfId="0" applyNumberFormat="1" applyBorder="1"/>
    <xf numFmtId="8" fontId="0" fillId="0" borderId="14" xfId="0" applyNumberFormat="1" applyBorder="1"/>
    <xf numFmtId="8" fontId="0" fillId="0" borderId="15" xfId="0" applyNumberFormat="1" applyBorder="1"/>
    <xf numFmtId="8" fontId="0" fillId="0" borderId="16" xfId="0" applyNumberFormat="1" applyBorder="1"/>
    <xf numFmtId="4" fontId="4" fillId="0" borderId="17" xfId="4" applyNumberFormat="1" applyFont="1" applyBorder="1" applyAlignment="1">
      <alignment horizontal="left"/>
    </xf>
    <xf numFmtId="4" fontId="4" fillId="2" borderId="18" xfId="4" applyNumberFormat="1" applyFont="1" applyFill="1" applyBorder="1" applyAlignment="1">
      <alignment horizontal="left"/>
    </xf>
    <xf numFmtId="0" fontId="4" fillId="2" borderId="18" xfId="4" applyFont="1" applyFill="1" applyBorder="1" applyAlignment="1">
      <alignment horizontal="left"/>
    </xf>
    <xf numFmtId="0" fontId="4" fillId="2" borderId="19" xfId="4" applyFont="1" applyFill="1" applyBorder="1" applyAlignment="1">
      <alignment horizontal="left"/>
    </xf>
    <xf numFmtId="4" fontId="4" fillId="2" borderId="17" xfId="4" applyNumberFormat="1" applyFont="1" applyFill="1" applyBorder="1" applyAlignment="1">
      <alignment horizontal="center" vertical="top"/>
    </xf>
    <xf numFmtId="4" fontId="4" fillId="2" borderId="17" xfId="4" applyNumberFormat="1" applyFont="1" applyFill="1" applyBorder="1" applyAlignment="1">
      <alignment horizontal="center" vertical="center"/>
    </xf>
    <xf numFmtId="0" fontId="9" fillId="0" borderId="20" xfId="0" applyFont="1" applyBorder="1"/>
    <xf numFmtId="0" fontId="0" fillId="0" borderId="21" xfId="0" applyBorder="1"/>
    <xf numFmtId="0" fontId="0" fillId="0" borderId="22" xfId="0" applyBorder="1"/>
    <xf numFmtId="0" fontId="0" fillId="0" borderId="21" xfId="0" applyBorder="1" applyAlignment="1">
      <alignment horizontal="centerContinuous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4" fillId="0" borderId="24" xfId="4" applyFont="1" applyBorder="1" applyAlignment="1">
      <alignment horizontal="left"/>
    </xf>
    <xf numFmtId="0" fontId="0" fillId="0" borderId="26" xfId="0" applyBorder="1"/>
    <xf numFmtId="0" fontId="0" fillId="0" borderId="27" xfId="0" applyBorder="1"/>
    <xf numFmtId="0" fontId="1" fillId="0" borderId="25" xfId="0" applyFont="1" applyBorder="1" applyAlignment="1">
      <alignment horizontal="center"/>
    </xf>
    <xf numFmtId="0" fontId="1" fillId="0" borderId="24" xfId="0" applyFont="1" applyBorder="1"/>
    <xf numFmtId="0" fontId="0" fillId="0" borderId="28" xfId="0" applyBorder="1"/>
    <xf numFmtId="8" fontId="0" fillId="0" borderId="28" xfId="0" applyNumberFormat="1" applyBorder="1"/>
    <xf numFmtId="0" fontId="0" fillId="0" borderId="29" xfId="0" applyBorder="1"/>
    <xf numFmtId="49" fontId="3" fillId="0" borderId="7" xfId="0" applyNumberFormat="1" applyFont="1" applyBorder="1"/>
    <xf numFmtId="0" fontId="0" fillId="0" borderId="19" xfId="0" applyBorder="1"/>
    <xf numFmtId="49" fontId="4" fillId="0" borderId="18" xfId="4" applyNumberFormat="1" applyFont="1" applyBorder="1" applyAlignment="1">
      <alignment horizontal="left"/>
    </xf>
    <xf numFmtId="49" fontId="4" fillId="0" borderId="0" xfId="4" applyNumberFormat="1" applyFont="1" applyAlignment="1"/>
    <xf numFmtId="4" fontId="4" fillId="0" borderId="7" xfId="4" applyNumberFormat="1" applyFont="1" applyBorder="1" applyAlignment="1"/>
    <xf numFmtId="0" fontId="1" fillId="0" borderId="3" xfId="0" applyFont="1" applyBorder="1" applyAlignment="1">
      <alignment horizontal="center"/>
    </xf>
    <xf numFmtId="0" fontId="3" fillId="0" borderId="17" xfId="0" applyFont="1" applyBorder="1"/>
    <xf numFmtId="0" fontId="3" fillId="2" borderId="17" xfId="0" applyFont="1" applyFill="1" applyBorder="1"/>
    <xf numFmtId="44" fontId="3" fillId="2" borderId="17" xfId="2" applyFont="1" applyFill="1" applyBorder="1"/>
    <xf numFmtId="44" fontId="3" fillId="0" borderId="0" xfId="2" applyFont="1"/>
    <xf numFmtId="44" fontId="3" fillId="0" borderId="17" xfId="2" applyFont="1" applyBorder="1"/>
    <xf numFmtId="0" fontId="3" fillId="0" borderId="18" xfId="0" applyFont="1" applyBorder="1"/>
    <xf numFmtId="0" fontId="3" fillId="0" borderId="19" xfId="0" applyFont="1" applyBorder="1"/>
    <xf numFmtId="44" fontId="3" fillId="0" borderId="18" xfId="2" applyFont="1" applyBorder="1"/>
    <xf numFmtId="43" fontId="7" fillId="0" borderId="17" xfId="1" applyFont="1" applyBorder="1"/>
    <xf numFmtId="0" fontId="7" fillId="0" borderId="17" xfId="0" applyFont="1" applyBorder="1"/>
    <xf numFmtId="164" fontId="0" fillId="2" borderId="17" xfId="1" applyNumberFormat="1" applyFont="1" applyFill="1" applyBorder="1"/>
    <xf numFmtId="44" fontId="0" fillId="2" borderId="17" xfId="2" applyFont="1" applyFill="1" applyBorder="1"/>
    <xf numFmtId="44" fontId="0" fillId="0" borderId="17" xfId="0" applyNumberFormat="1" applyBorder="1"/>
    <xf numFmtId="164" fontId="3" fillId="0" borderId="19" xfId="0" applyNumberFormat="1" applyFont="1" applyBorder="1"/>
    <xf numFmtId="44" fontId="3" fillId="0" borderId="17" xfId="0" applyNumberFormat="1" applyFont="1" applyBorder="1"/>
    <xf numFmtId="43" fontId="0" fillId="0" borderId="0" xfId="1" applyFont="1"/>
    <xf numFmtId="0" fontId="9" fillId="0" borderId="0" xfId="0" applyFont="1" applyAlignment="1">
      <alignment horizontal="right"/>
    </xf>
    <xf numFmtId="44" fontId="3" fillId="0" borderId="19" xfId="2" applyFont="1" applyBorder="1"/>
    <xf numFmtId="43" fontId="3" fillId="0" borderId="19" xfId="1" applyFont="1" applyBorder="1"/>
    <xf numFmtId="9" fontId="3" fillId="0" borderId="10" xfId="3" applyFont="1" applyBorder="1"/>
    <xf numFmtId="9" fontId="3" fillId="0" borderId="3" xfId="3" applyFont="1" applyBorder="1"/>
    <xf numFmtId="43" fontId="4" fillId="0" borderId="0" xfId="1" applyFont="1"/>
    <xf numFmtId="44" fontId="3" fillId="2" borderId="18" xfId="2" applyFont="1" applyFill="1" applyBorder="1"/>
    <xf numFmtId="44" fontId="3" fillId="2" borderId="19" xfId="2" applyFont="1" applyFill="1" applyBorder="1"/>
    <xf numFmtId="8" fontId="3" fillId="0" borderId="17" xfId="0" applyNumberFormat="1" applyFont="1" applyBorder="1"/>
    <xf numFmtId="9" fontId="3" fillId="0" borderId="11" xfId="3" applyFont="1" applyBorder="1"/>
    <xf numFmtId="9" fontId="4" fillId="0" borderId="0" xfId="3" applyFont="1"/>
    <xf numFmtId="44" fontId="4" fillId="2" borderId="17" xfId="2" applyFont="1" applyFill="1" applyBorder="1"/>
    <xf numFmtId="9" fontId="3" fillId="0" borderId="2" xfId="3" applyFont="1" applyBorder="1"/>
    <xf numFmtId="44" fontId="3" fillId="0" borderId="8" xfId="0" applyNumberFormat="1" applyFont="1" applyBorder="1"/>
    <xf numFmtId="0" fontId="0" fillId="0" borderId="30" xfId="0" applyBorder="1"/>
    <xf numFmtId="0" fontId="0" fillId="2" borderId="31" xfId="0" applyFill="1" applyBorder="1"/>
    <xf numFmtId="0" fontId="0" fillId="0" borderId="25" xfId="0" applyBorder="1" applyAlignment="1">
      <alignment horizontal="left"/>
    </xf>
    <xf numFmtId="8" fontId="0" fillId="0" borderId="32" xfId="0" applyNumberFormat="1" applyBorder="1"/>
    <xf numFmtId="0" fontId="1" fillId="0" borderId="7" xfId="0" applyFont="1" applyBorder="1"/>
    <xf numFmtId="0" fontId="4" fillId="0" borderId="20" xfId="0" applyFont="1" applyBorder="1"/>
    <xf numFmtId="8" fontId="0" fillId="0" borderId="21" xfId="0" applyNumberFormat="1" applyBorder="1"/>
    <xf numFmtId="8" fontId="0" fillId="0" borderId="23" xfId="0" applyNumberFormat="1" applyBorder="1"/>
    <xf numFmtId="0" fontId="3" fillId="0" borderId="24" xfId="0" applyFont="1" applyBorder="1"/>
    <xf numFmtId="0" fontId="4" fillId="0" borderId="24" xfId="0" applyFont="1" applyBorder="1"/>
    <xf numFmtId="0" fontId="11" fillId="0" borderId="2" xfId="0" applyFont="1" applyBorder="1"/>
    <xf numFmtId="0" fontId="3" fillId="2" borderId="18" xfId="0" applyFont="1" applyFill="1" applyBorder="1"/>
    <xf numFmtId="4" fontId="4" fillId="0" borderId="0" xfId="4" applyNumberFormat="1" applyFont="1" applyAlignment="1"/>
    <xf numFmtId="4" fontId="4" fillId="0" borderId="0" xfId="4" applyNumberFormat="1" applyFont="1" applyAlignment="1">
      <alignment horizontal="left"/>
    </xf>
    <xf numFmtId="14" fontId="0" fillId="0" borderId="0" xfId="0" applyNumberFormat="1"/>
    <xf numFmtId="8" fontId="0" fillId="0" borderId="0" xfId="0" applyNumberFormat="1"/>
    <xf numFmtId="0" fontId="9" fillId="0" borderId="0" xfId="0" applyFont="1"/>
    <xf numFmtId="44" fontId="0" fillId="0" borderId="0" xfId="2" applyFont="1"/>
    <xf numFmtId="44" fontId="0" fillId="0" borderId="25" xfId="2" applyFont="1" applyBorder="1"/>
    <xf numFmtId="44" fontId="1" fillId="0" borderId="0" xfId="2" applyFont="1"/>
    <xf numFmtId="0" fontId="9" fillId="0" borderId="21" xfId="0" applyFont="1" applyBorder="1" applyAlignment="1">
      <alignment horizontal="centerContinuous"/>
    </xf>
    <xf numFmtId="4" fontId="4" fillId="0" borderId="33" xfId="4" applyNumberFormat="1" applyFont="1" applyBorder="1" applyAlignment="1" applyProtection="1">
      <alignment horizontal="center"/>
      <protection locked="0"/>
    </xf>
    <xf numFmtId="4" fontId="4" fillId="0" borderId="33" xfId="4" quotePrefix="1" applyNumberFormat="1" applyFont="1" applyBorder="1" applyAlignment="1" applyProtection="1">
      <alignment horizontal="center"/>
      <protection locked="0"/>
    </xf>
    <xf numFmtId="37" fontId="4" fillId="0" borderId="33" xfId="4" quotePrefix="1" applyNumberFormat="1" applyFont="1" applyBorder="1" applyAlignment="1" applyProtection="1">
      <alignment horizontal="center"/>
      <protection locked="0"/>
    </xf>
    <xf numFmtId="4" fontId="4" fillId="0" borderId="33" xfId="4" applyNumberFormat="1" applyFont="1" applyBorder="1" applyAlignment="1" applyProtection="1">
      <protection locked="0"/>
    </xf>
    <xf numFmtId="4" fontId="7" fillId="0" borderId="33" xfId="4" applyNumberFormat="1" applyFont="1" applyBorder="1" applyAlignment="1" applyProtection="1">
      <alignment horizontal="center"/>
      <protection locked="0"/>
    </xf>
    <xf numFmtId="4" fontId="4" fillId="0" borderId="2" xfId="4" applyNumberFormat="1" applyFont="1" applyBorder="1" applyAlignment="1" applyProtection="1">
      <protection locked="0"/>
    </xf>
    <xf numFmtId="4" fontId="4" fillId="0" borderId="17" xfId="4" applyNumberFormat="1" applyFont="1" applyBorder="1" applyAlignment="1" applyProtection="1">
      <protection locked="0"/>
    </xf>
    <xf numFmtId="4" fontId="12" fillId="0" borderId="17" xfId="4" applyNumberFormat="1" applyFont="1" applyBorder="1" applyAlignment="1" applyProtection="1">
      <protection locked="0"/>
    </xf>
    <xf numFmtId="4" fontId="12" fillId="0" borderId="33" xfId="4" applyNumberFormat="1" applyFont="1" applyBorder="1" applyAlignment="1" applyProtection="1">
      <protection locked="0"/>
    </xf>
    <xf numFmtId="4" fontId="12" fillId="2" borderId="17" xfId="4" applyNumberFormat="1" applyFont="1" applyFill="1" applyBorder="1" applyAlignment="1" applyProtection="1">
      <protection locked="0"/>
    </xf>
    <xf numFmtId="4" fontId="7" fillId="0" borderId="34" xfId="4" applyNumberFormat="1" applyFont="1" applyBorder="1" applyAlignment="1" applyProtection="1">
      <protection locked="0"/>
    </xf>
    <xf numFmtId="4" fontId="4" fillId="0" borderId="35" xfId="4" applyNumberFormat="1" applyFont="1" applyBorder="1" applyAlignment="1" applyProtection="1">
      <protection locked="0"/>
    </xf>
    <xf numFmtId="8" fontId="1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44" fontId="0" fillId="0" borderId="0" xfId="2" applyFont="1" applyBorder="1"/>
    <xf numFmtId="164" fontId="0" fillId="2" borderId="36" xfId="1" applyNumberFormat="1" applyFont="1" applyFill="1" applyBorder="1"/>
    <xf numFmtId="164" fontId="0" fillId="2" borderId="19" xfId="1" applyNumberFormat="1" applyFont="1" applyFill="1" applyBorder="1"/>
    <xf numFmtId="164" fontId="0" fillId="0" borderId="0" xfId="1" applyNumberFormat="1" applyFont="1"/>
    <xf numFmtId="164" fontId="0" fillId="0" borderId="19" xfId="1" applyNumberFormat="1" applyFont="1" applyFill="1" applyBorder="1"/>
    <xf numFmtId="0" fontId="4" fillId="0" borderId="24" xfId="0" applyFont="1" applyBorder="1" applyAlignment="1">
      <alignment horizontal="left"/>
    </xf>
    <xf numFmtId="44" fontId="0" fillId="2" borderId="36" xfId="2" applyFont="1" applyFill="1" applyBorder="1"/>
    <xf numFmtId="44" fontId="0" fillId="0" borderId="19" xfId="2" applyFont="1" applyFill="1" applyBorder="1"/>
    <xf numFmtId="164" fontId="0" fillId="0" borderId="17" xfId="1" applyNumberFormat="1" applyFont="1" applyFill="1" applyBorder="1"/>
    <xf numFmtId="4" fontId="7" fillId="0" borderId="20" xfId="4" applyNumberFormat="1" applyFont="1" applyBorder="1" applyAlignment="1" applyProtection="1">
      <protection locked="0"/>
    </xf>
    <xf numFmtId="4" fontId="7" fillId="0" borderId="37" xfId="4" applyNumberFormat="1" applyFont="1" applyBorder="1" applyAlignment="1" applyProtection="1">
      <protection locked="0"/>
    </xf>
    <xf numFmtId="4" fontId="4" fillId="0" borderId="38" xfId="4" applyNumberFormat="1" applyFont="1" applyBorder="1" applyAlignment="1" applyProtection="1">
      <alignment horizontal="center"/>
      <protection locked="0"/>
    </xf>
    <xf numFmtId="4" fontId="4" fillId="0" borderId="38" xfId="4" quotePrefix="1" applyNumberFormat="1" applyFont="1" applyBorder="1" applyAlignment="1" applyProtection="1">
      <alignment horizontal="center"/>
      <protection locked="0"/>
    </xf>
    <xf numFmtId="37" fontId="4" fillId="0" borderId="38" xfId="4" quotePrefix="1" applyNumberFormat="1" applyFont="1" applyBorder="1" applyAlignment="1" applyProtection="1">
      <alignment horizontal="center"/>
      <protection locked="0"/>
    </xf>
    <xf numFmtId="4" fontId="4" fillId="0" borderId="39" xfId="4" quotePrefix="1" applyNumberFormat="1" applyFont="1" applyBorder="1" applyAlignment="1" applyProtection="1">
      <alignment horizontal="center"/>
      <protection locked="0"/>
    </xf>
    <xf numFmtId="4" fontId="7" fillId="0" borderId="24" xfId="4" applyNumberFormat="1" applyFont="1" applyBorder="1" applyAlignment="1" applyProtection="1">
      <protection locked="0"/>
    </xf>
    <xf numFmtId="4" fontId="4" fillId="0" borderId="40" xfId="4" quotePrefix="1" applyNumberFormat="1" applyFont="1" applyBorder="1" applyAlignment="1" applyProtection="1">
      <alignment horizontal="center"/>
      <protection locked="0"/>
    </xf>
    <xf numFmtId="4" fontId="7" fillId="0" borderId="40" xfId="4" applyNumberFormat="1" applyFont="1" applyBorder="1" applyAlignment="1" applyProtection="1">
      <alignment horizontal="center"/>
      <protection locked="0"/>
    </xf>
    <xf numFmtId="4" fontId="4" fillId="0" borderId="24" xfId="4" applyNumberFormat="1" applyFont="1" applyBorder="1" applyAlignment="1" applyProtection="1">
      <protection locked="0"/>
    </xf>
    <xf numFmtId="4" fontId="4" fillId="0" borderId="40" xfId="4" applyNumberFormat="1" applyFont="1" applyBorder="1" applyAlignment="1" applyProtection="1">
      <protection locked="0"/>
    </xf>
    <xf numFmtId="4" fontId="4" fillId="0" borderId="41" xfId="4" applyNumberFormat="1" applyFont="1" applyBorder="1" applyAlignment="1" applyProtection="1">
      <protection locked="0"/>
    </xf>
    <xf numFmtId="4" fontId="4" fillId="0" borderId="42" xfId="4" applyNumberFormat="1" applyFont="1" applyBorder="1" applyAlignment="1" applyProtection="1">
      <protection locked="0"/>
    </xf>
    <xf numFmtId="4" fontId="4" fillId="0" borderId="43" xfId="4" applyNumberFormat="1" applyFont="1" applyBorder="1" applyAlignment="1" applyProtection="1">
      <protection locked="0"/>
    </xf>
    <xf numFmtId="4" fontId="12" fillId="0" borderId="36" xfId="4" applyNumberFormat="1" applyFont="1" applyBorder="1" applyAlignment="1" applyProtection="1">
      <protection locked="0"/>
    </xf>
    <xf numFmtId="4" fontId="4" fillId="0" borderId="0" xfId="4" applyNumberFormat="1" applyFont="1" applyAlignment="1" applyProtection="1">
      <protection locked="0"/>
    </xf>
    <xf numFmtId="4" fontId="12" fillId="0" borderId="0" xfId="4" applyNumberFormat="1" applyFont="1" applyAlignment="1" applyProtection="1">
      <protection locked="0"/>
    </xf>
    <xf numFmtId="4" fontId="12" fillId="0" borderId="25" xfId="4" applyNumberFormat="1" applyFont="1" applyBorder="1" applyAlignment="1" applyProtection="1">
      <protection locked="0"/>
    </xf>
    <xf numFmtId="4" fontId="12" fillId="0" borderId="40" xfId="4" applyNumberFormat="1" applyFont="1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 applyAlignment="1">
      <alignment horizontal="center"/>
    </xf>
    <xf numFmtId="4" fontId="3" fillId="0" borderId="0" xfId="0" applyNumberFormat="1" applyFont="1"/>
    <xf numFmtId="4" fontId="0" fillId="0" borderId="0" xfId="0" applyNumberFormat="1" applyAlignment="1">
      <alignment vertical="top"/>
    </xf>
    <xf numFmtId="4" fontId="0" fillId="0" borderId="0" xfId="0" applyNumberFormat="1"/>
    <xf numFmtId="3" fontId="0" fillId="0" borderId="0" xfId="0" applyNumberFormat="1"/>
    <xf numFmtId="3" fontId="13" fillId="0" borderId="0" xfId="0" applyNumberFormat="1" applyFont="1"/>
    <xf numFmtId="0" fontId="13" fillId="0" borderId="0" xfId="0" applyFont="1"/>
    <xf numFmtId="4" fontId="3" fillId="0" borderId="1" xfId="0" applyNumberFormat="1" applyFont="1" applyBorder="1"/>
    <xf numFmtId="40" fontId="0" fillId="0" borderId="0" xfId="0" applyNumberFormat="1" applyAlignment="1">
      <alignment vertical="top"/>
    </xf>
    <xf numFmtId="14" fontId="3" fillId="0" borderId="1" xfId="0" applyNumberFormat="1" applyFont="1" applyBorder="1"/>
    <xf numFmtId="0" fontId="4" fillId="0" borderId="2" xfId="0" applyFont="1" applyBorder="1" applyAlignment="1">
      <alignment horizontal="left"/>
    </xf>
    <xf numFmtId="0" fontId="4" fillId="0" borderId="6" xfId="0" applyFont="1" applyBorder="1"/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1" xfId="0" applyFont="1" applyBorder="1"/>
    <xf numFmtId="0" fontId="4" fillId="0" borderId="9" xfId="0" applyFont="1" applyBorder="1"/>
    <xf numFmtId="0" fontId="4" fillId="0" borderId="1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3" xfId="0" applyFont="1" applyBorder="1"/>
    <xf numFmtId="0" fontId="3" fillId="0" borderId="10" xfId="0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2" xfId="0" applyBorder="1"/>
    <xf numFmtId="0" fontId="0" fillId="0" borderId="6" xfId="0" applyBorder="1"/>
    <xf numFmtId="0" fontId="4" fillId="0" borderId="1" xfId="0" applyFont="1" applyBorder="1"/>
    <xf numFmtId="0" fontId="0" fillId="0" borderId="0" xfId="0" applyAlignment="1">
      <alignment horizontal="right" vertical="top"/>
    </xf>
  </cellXfs>
  <cellStyles count="5">
    <cellStyle name="Comma" xfId="1" builtinId="3"/>
    <cellStyle name="Currency" xfId="2" builtinId="4"/>
    <cellStyle name="Normal" xfId="0" builtinId="0"/>
    <cellStyle name="Normal 5" xfId="4" xr:uid="{00000000-0005-0000-0000-00000300000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V:\Fiscal\Billing\Forms\Billing%20Forms%20-%20OAA-NSIP%20-%20Revised%20Jan%202025.xlsx" TargetMode="External"/><Relationship Id="rId1" Type="http://schemas.openxmlformats.org/officeDocument/2006/relationships/externalLinkPath" Target="Billing%20Forms%20-%20OAA-NSIP%20-%20Revised%20Jan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OAA-NSIP 106"/>
      <sheetName val="OAA 105 3B"/>
      <sheetName val="OAA 105 C1"/>
      <sheetName val="OAA 105 C2"/>
      <sheetName val="OAA 105 3D"/>
      <sheetName val="OAA 105 3E"/>
      <sheetName val="NSIP 105"/>
      <sheetName val="NSIP 118"/>
      <sheetName val="CMBE For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56"/>
  <sheetViews>
    <sheetView tabSelected="1" zoomScaleNormal="100" workbookViewId="0"/>
  </sheetViews>
  <sheetFormatPr defaultRowHeight="15" x14ac:dyDescent="0.25"/>
  <cols>
    <col min="2" max="2" width="13.140625" customWidth="1"/>
    <col min="3" max="3" width="13.7109375" customWidth="1"/>
    <col min="4" max="4" width="12" customWidth="1"/>
    <col min="5" max="5" width="20.140625" customWidth="1"/>
    <col min="6" max="6" width="15" customWidth="1"/>
    <col min="7" max="7" width="11" customWidth="1"/>
    <col min="8" max="8" width="3.7109375" customWidth="1"/>
    <col min="9" max="9" width="15" customWidth="1"/>
    <col min="10" max="10" width="3.28515625" customWidth="1"/>
    <col min="11" max="11" width="15.7109375" customWidth="1"/>
    <col min="12" max="12" width="1.5703125" hidden="1" customWidth="1"/>
    <col min="13" max="13" width="14.5703125" customWidth="1"/>
  </cols>
  <sheetData>
    <row r="1" spans="1:12" ht="13.5" customHeight="1" x14ac:dyDescent="0.25"/>
    <row r="2" spans="1:12" ht="13.5" customHeight="1" x14ac:dyDescent="0.25"/>
    <row r="3" spans="1:12" ht="13.5" customHeight="1" x14ac:dyDescent="0.25">
      <c r="A3" s="1" t="s">
        <v>40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3.5" customHeight="1" x14ac:dyDescent="0.25">
      <c r="A4" s="1" t="s">
        <v>60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ht="13.5" customHeight="1" x14ac:dyDescent="0.25">
      <c r="A5" s="1" t="s">
        <v>66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ht="15.75" thickBot="1" x14ac:dyDescent="0.3"/>
    <row r="7" spans="1:12" ht="21" customHeight="1" x14ac:dyDescent="0.25">
      <c r="A7" s="39" t="s">
        <v>53</v>
      </c>
      <c r="B7" s="40"/>
      <c r="C7" s="40"/>
      <c r="D7" s="41"/>
      <c r="E7" s="110" t="s">
        <v>51</v>
      </c>
      <c r="F7" s="42"/>
      <c r="G7" s="42"/>
      <c r="H7" s="41"/>
      <c r="I7" s="40"/>
      <c r="J7" s="40"/>
      <c r="K7" s="43"/>
      <c r="L7" s="40"/>
    </row>
    <row r="8" spans="1:12" x14ac:dyDescent="0.25">
      <c r="A8" s="44"/>
      <c r="D8" s="23"/>
      <c r="H8" s="23"/>
      <c r="I8" s="33" t="s">
        <v>43</v>
      </c>
      <c r="J8" s="34"/>
      <c r="K8" s="91"/>
    </row>
    <row r="9" spans="1:12" x14ac:dyDescent="0.25">
      <c r="A9" s="46" t="s">
        <v>46</v>
      </c>
      <c r="B9" s="35"/>
      <c r="C9" s="36"/>
      <c r="D9" s="23"/>
      <c r="E9" s="33" t="s">
        <v>49</v>
      </c>
      <c r="F9" s="37"/>
      <c r="H9" s="23"/>
      <c r="I9" s="102"/>
      <c r="J9" s="102"/>
      <c r="K9" s="45"/>
    </row>
    <row r="10" spans="1:12" x14ac:dyDescent="0.25">
      <c r="A10" s="46" t="s">
        <v>47</v>
      </c>
      <c r="B10" s="35"/>
      <c r="C10" s="36"/>
      <c r="D10" s="23"/>
      <c r="E10" s="103"/>
      <c r="F10" s="102"/>
      <c r="H10" s="23"/>
      <c r="I10" s="33" t="s">
        <v>44</v>
      </c>
      <c r="J10" s="34"/>
      <c r="K10" s="91"/>
    </row>
    <row r="11" spans="1:12" x14ac:dyDescent="0.25">
      <c r="A11" s="46"/>
      <c r="B11" s="35"/>
      <c r="C11" s="36"/>
      <c r="D11" s="23"/>
      <c r="E11" s="103"/>
      <c r="F11" s="102"/>
      <c r="H11" s="23"/>
      <c r="I11" s="102"/>
      <c r="J11" s="102"/>
      <c r="K11" s="49"/>
    </row>
    <row r="12" spans="1:12" x14ac:dyDescent="0.25">
      <c r="A12" s="46" t="s">
        <v>48</v>
      </c>
      <c r="B12" s="35"/>
      <c r="C12" s="36"/>
      <c r="D12" s="23"/>
      <c r="E12" s="33" t="s">
        <v>50</v>
      </c>
      <c r="F12" s="38"/>
      <c r="H12" s="23"/>
      <c r="I12" s="33" t="s">
        <v>45</v>
      </c>
      <c r="J12" s="34"/>
      <c r="K12" s="91"/>
    </row>
    <row r="13" spans="1:12" x14ac:dyDescent="0.25">
      <c r="A13" s="44"/>
      <c r="D13" s="23"/>
      <c r="H13" s="23"/>
      <c r="I13" s="102"/>
      <c r="J13" s="102"/>
      <c r="K13" s="45"/>
    </row>
    <row r="14" spans="1:12" x14ac:dyDescent="0.25">
      <c r="A14" s="44"/>
      <c r="D14" s="23"/>
      <c r="H14" s="23"/>
      <c r="I14" s="33" t="s">
        <v>3</v>
      </c>
      <c r="J14" s="34"/>
      <c r="K14" s="91"/>
    </row>
    <row r="15" spans="1:12" x14ac:dyDescent="0.25">
      <c r="A15" s="44"/>
      <c r="D15" s="23"/>
      <c r="H15" s="23"/>
      <c r="K15" s="92"/>
    </row>
    <row r="16" spans="1:12" x14ac:dyDescent="0.25">
      <c r="A16" s="47"/>
      <c r="B16" s="3"/>
      <c r="C16" s="3"/>
      <c r="D16" s="24"/>
      <c r="E16" s="3"/>
      <c r="F16" s="3"/>
      <c r="G16" s="3"/>
      <c r="H16" s="24"/>
      <c r="I16" s="3"/>
      <c r="J16" s="3"/>
      <c r="K16" s="48"/>
      <c r="L16" s="3"/>
    </row>
    <row r="17" spans="1:12" x14ac:dyDescent="0.25">
      <c r="A17" s="44"/>
      <c r="K17" s="45"/>
    </row>
    <row r="18" spans="1:12" x14ac:dyDescent="0.25">
      <c r="A18" s="44" t="s">
        <v>41</v>
      </c>
      <c r="K18" s="45"/>
    </row>
    <row r="19" spans="1:12" x14ac:dyDescent="0.25">
      <c r="A19" s="44"/>
      <c r="K19" s="45"/>
    </row>
    <row r="20" spans="1:12" x14ac:dyDescent="0.25">
      <c r="A20" s="44" t="s">
        <v>42</v>
      </c>
      <c r="K20" s="45"/>
      <c r="L20" s="104"/>
    </row>
    <row r="21" spans="1:12" x14ac:dyDescent="0.25">
      <c r="A21" s="44"/>
      <c r="K21" s="45"/>
    </row>
    <row r="22" spans="1:12" ht="15.75" thickBot="1" x14ac:dyDescent="0.3">
      <c r="A22" s="44"/>
      <c r="K22" s="45"/>
      <c r="L22" s="25"/>
    </row>
    <row r="23" spans="1:12" ht="15.75" thickTop="1" x14ac:dyDescent="0.25">
      <c r="A23" s="134"/>
      <c r="B23" s="135"/>
      <c r="C23" s="136"/>
      <c r="D23" s="136"/>
      <c r="E23" s="136"/>
      <c r="F23" s="136"/>
      <c r="G23" s="136"/>
      <c r="H23" s="137"/>
      <c r="I23" s="137"/>
      <c r="J23" s="138"/>
      <c r="K23" s="139"/>
    </row>
    <row r="24" spans="1:12" x14ac:dyDescent="0.25">
      <c r="A24" s="140"/>
      <c r="B24" s="121"/>
      <c r="C24" s="111"/>
      <c r="D24" s="111"/>
      <c r="E24" s="111"/>
      <c r="F24" s="111"/>
      <c r="G24" s="111"/>
      <c r="H24" s="112"/>
      <c r="I24" s="112"/>
      <c r="J24" s="113"/>
      <c r="K24" s="141"/>
    </row>
    <row r="25" spans="1:12" x14ac:dyDescent="0.25">
      <c r="A25" s="140" t="s">
        <v>80</v>
      </c>
      <c r="B25" s="114"/>
      <c r="C25" s="111"/>
      <c r="D25" s="111"/>
      <c r="E25" s="115" t="s">
        <v>66</v>
      </c>
      <c r="F25" s="111"/>
      <c r="G25" s="111"/>
      <c r="H25" s="111"/>
      <c r="I25" s="111"/>
      <c r="J25" s="111"/>
      <c r="K25" s="142" t="s">
        <v>81</v>
      </c>
      <c r="L25" s="3"/>
    </row>
    <row r="26" spans="1:12" x14ac:dyDescent="0.25">
      <c r="A26" s="143"/>
      <c r="B26" s="122"/>
      <c r="C26" s="114"/>
      <c r="D26" s="114"/>
      <c r="E26" s="114"/>
      <c r="F26" s="114"/>
      <c r="G26" s="114"/>
      <c r="H26" s="114"/>
      <c r="I26" s="114"/>
      <c r="J26" s="114"/>
      <c r="K26" s="144"/>
    </row>
    <row r="27" spans="1:12" x14ac:dyDescent="0.25">
      <c r="A27" s="145"/>
      <c r="B27" s="116"/>
      <c r="C27" s="116"/>
      <c r="D27" s="116"/>
      <c r="E27" s="116"/>
      <c r="F27" s="116"/>
      <c r="G27" s="116"/>
      <c r="H27" s="116"/>
      <c r="I27" s="116"/>
      <c r="J27" s="116"/>
      <c r="K27" s="146"/>
    </row>
    <row r="28" spans="1:12" x14ac:dyDescent="0.25">
      <c r="A28" s="147" t="s">
        <v>52</v>
      </c>
      <c r="B28" s="117"/>
      <c r="C28" s="118"/>
      <c r="D28" s="118"/>
      <c r="E28" s="118">
        <f>+'CCE 105'!B54</f>
        <v>0</v>
      </c>
      <c r="F28" s="118"/>
      <c r="G28" s="118"/>
      <c r="H28" s="118"/>
      <c r="I28" s="118"/>
      <c r="J28" s="118"/>
      <c r="K28" s="148">
        <f>+E28</f>
        <v>0</v>
      </c>
      <c r="L28" s="90"/>
    </row>
    <row r="29" spans="1:12" x14ac:dyDescent="0.25">
      <c r="A29" s="143"/>
      <c r="B29" s="149"/>
      <c r="C29" s="150"/>
      <c r="D29" s="150"/>
      <c r="E29" s="150"/>
      <c r="F29" s="150"/>
      <c r="G29" s="150"/>
      <c r="H29" s="150"/>
      <c r="I29" s="150"/>
      <c r="J29" s="150"/>
      <c r="K29" s="151"/>
      <c r="L29" s="105"/>
    </row>
    <row r="30" spans="1:12" x14ac:dyDescent="0.25">
      <c r="A30" s="147" t="s">
        <v>82</v>
      </c>
      <c r="B30" s="117"/>
      <c r="C30" s="118"/>
      <c r="D30" s="118"/>
      <c r="E30" s="118">
        <f>+'CCE 105'!M53</f>
        <v>0</v>
      </c>
      <c r="F30" s="118"/>
      <c r="G30" s="118"/>
      <c r="H30" s="118"/>
      <c r="I30" s="118"/>
      <c r="J30" s="118"/>
      <c r="K30" s="148">
        <f>+E30</f>
        <v>0</v>
      </c>
      <c r="L30" s="105"/>
    </row>
    <row r="31" spans="1:12" x14ac:dyDescent="0.25">
      <c r="A31" s="143"/>
      <c r="B31" s="114"/>
      <c r="C31" s="119"/>
      <c r="D31" s="119"/>
      <c r="E31" s="119"/>
      <c r="F31" s="119"/>
      <c r="G31" s="119"/>
      <c r="H31" s="119"/>
      <c r="I31" s="119"/>
      <c r="J31" s="119"/>
      <c r="K31" s="152"/>
      <c r="L31" s="90"/>
    </row>
    <row r="32" spans="1:12" x14ac:dyDescent="0.25">
      <c r="A32" s="147" t="s">
        <v>83</v>
      </c>
      <c r="B32" s="117"/>
      <c r="C32" s="118"/>
      <c r="D32" s="118"/>
      <c r="E32" s="118">
        <f>+E28-E30</f>
        <v>0</v>
      </c>
      <c r="F32" s="118"/>
      <c r="G32" s="118"/>
      <c r="H32" s="118"/>
      <c r="I32" s="118"/>
      <c r="J32" s="118"/>
      <c r="K32" s="148">
        <f>+E32</f>
        <v>0</v>
      </c>
      <c r="L32" s="105"/>
    </row>
    <row r="33" spans="1:13" x14ac:dyDescent="0.25">
      <c r="A33" s="143"/>
      <c r="B33" s="149"/>
      <c r="C33" s="150"/>
      <c r="D33" s="150"/>
      <c r="E33" s="150"/>
      <c r="F33" s="150"/>
      <c r="G33" s="150"/>
      <c r="H33" s="150"/>
      <c r="I33" s="150"/>
      <c r="J33" s="150"/>
      <c r="K33" s="151"/>
      <c r="L33" s="105"/>
    </row>
    <row r="34" spans="1:13" x14ac:dyDescent="0.25">
      <c r="A34" s="147" t="s">
        <v>84</v>
      </c>
      <c r="B34" s="117"/>
      <c r="C34" s="118"/>
      <c r="D34" s="118"/>
      <c r="E34" s="118">
        <f>+'CCE 105'!E54</f>
        <v>0</v>
      </c>
      <c r="F34" s="118"/>
      <c r="G34" s="118"/>
      <c r="H34" s="118"/>
      <c r="I34" s="118"/>
      <c r="J34" s="118"/>
      <c r="K34" s="148">
        <f>+E34</f>
        <v>0</v>
      </c>
      <c r="L34" s="90"/>
    </row>
    <row r="35" spans="1:13" x14ac:dyDescent="0.25">
      <c r="A35" s="143"/>
      <c r="B35" s="114"/>
      <c r="C35" s="119"/>
      <c r="D35" s="119"/>
      <c r="E35" s="119"/>
      <c r="F35" s="119"/>
      <c r="G35" s="119"/>
      <c r="H35" s="119"/>
      <c r="I35" s="119"/>
      <c r="J35" s="119"/>
      <c r="K35" s="152"/>
      <c r="L35" s="105"/>
    </row>
    <row r="36" spans="1:13" x14ac:dyDescent="0.25">
      <c r="A36" s="147" t="s">
        <v>85</v>
      </c>
      <c r="B36" s="117"/>
      <c r="C36" s="118"/>
      <c r="D36" s="118"/>
      <c r="E36" s="120">
        <v>0</v>
      </c>
      <c r="F36" s="118"/>
      <c r="G36" s="118"/>
      <c r="H36" s="118"/>
      <c r="I36" s="118"/>
      <c r="J36" s="118"/>
      <c r="K36" s="148">
        <f>+E36</f>
        <v>0</v>
      </c>
      <c r="L36" s="105"/>
    </row>
    <row r="37" spans="1:13" x14ac:dyDescent="0.25">
      <c r="A37" s="143"/>
      <c r="B37" s="114"/>
      <c r="C37" s="119"/>
      <c r="D37" s="119"/>
      <c r="E37" s="119"/>
      <c r="F37" s="119"/>
      <c r="G37" s="119"/>
      <c r="H37" s="119"/>
      <c r="I37" s="119"/>
      <c r="J37" s="119"/>
      <c r="K37" s="152"/>
      <c r="L37" s="105"/>
    </row>
    <row r="38" spans="1:13" x14ac:dyDescent="0.25">
      <c r="A38" s="147" t="s">
        <v>86</v>
      </c>
      <c r="B38" s="117"/>
      <c r="C38" s="118"/>
      <c r="D38" s="118"/>
      <c r="E38" s="118">
        <f>+E34-E36</f>
        <v>0</v>
      </c>
      <c r="F38" s="118"/>
      <c r="G38" s="118"/>
      <c r="H38" s="118"/>
      <c r="I38" s="118"/>
      <c r="J38" s="118"/>
      <c r="K38" s="148">
        <f>+E38</f>
        <v>0</v>
      </c>
      <c r="L38" s="90"/>
    </row>
    <row r="39" spans="1:13" x14ac:dyDescent="0.25">
      <c r="A39" s="44"/>
      <c r="E39" s="28"/>
      <c r="F39" s="28"/>
      <c r="G39" s="105"/>
      <c r="H39" s="28"/>
      <c r="I39" s="105"/>
      <c r="J39" s="105"/>
      <c r="K39" s="93"/>
      <c r="L39" s="105"/>
    </row>
    <row r="40" spans="1:13" ht="15.75" thickBot="1" x14ac:dyDescent="0.3">
      <c r="A40" s="53"/>
      <c r="B40" s="27"/>
      <c r="C40" s="27"/>
      <c r="D40" s="26"/>
      <c r="E40" s="29"/>
      <c r="F40" s="32"/>
      <c r="G40" s="32"/>
      <c r="H40" s="30"/>
      <c r="I40" s="32"/>
      <c r="J40" s="31"/>
      <c r="K40" s="52"/>
      <c r="L40" s="105"/>
    </row>
    <row r="41" spans="1:13" x14ac:dyDescent="0.25">
      <c r="A41" s="95"/>
      <c r="B41" s="40"/>
      <c r="C41" s="40"/>
      <c r="D41" s="96"/>
      <c r="E41" s="40"/>
      <c r="F41" s="40"/>
      <c r="G41" s="40"/>
      <c r="H41" s="40"/>
      <c r="I41" s="40"/>
      <c r="J41" s="40"/>
      <c r="K41" s="97"/>
      <c r="L41" s="105"/>
    </row>
    <row r="42" spans="1:13" x14ac:dyDescent="0.25">
      <c r="A42" s="50" t="s">
        <v>68</v>
      </c>
      <c r="E42" s="123" t="s">
        <v>62</v>
      </c>
      <c r="F42" s="124" t="s">
        <v>87</v>
      </c>
      <c r="I42" s="12"/>
      <c r="K42" s="45"/>
      <c r="M42" s="106" t="s">
        <v>72</v>
      </c>
    </row>
    <row r="43" spans="1:13" ht="0.75" customHeight="1" x14ac:dyDescent="0.25">
      <c r="A43" s="98"/>
      <c r="E43" s="125"/>
      <c r="H43" s="107"/>
      <c r="J43" s="107"/>
      <c r="K43" s="45"/>
    </row>
    <row r="44" spans="1:13" x14ac:dyDescent="0.25">
      <c r="A44" s="99" t="s">
        <v>88</v>
      </c>
      <c r="D44" s="105"/>
      <c r="E44" s="126"/>
      <c r="F44" s="127"/>
      <c r="G44" s="128"/>
      <c r="H44" s="107"/>
      <c r="I44" s="125"/>
      <c r="J44" s="107"/>
      <c r="K44" s="108"/>
      <c r="L44" s="107"/>
      <c r="M44" s="133"/>
    </row>
    <row r="45" spans="1:13" x14ac:dyDescent="0.25">
      <c r="A45" s="99" t="s">
        <v>89</v>
      </c>
      <c r="D45" s="105"/>
      <c r="E45" s="126"/>
      <c r="F45" s="129">
        <f>+E45+M45</f>
        <v>0</v>
      </c>
      <c r="G45" s="128"/>
      <c r="H45" s="107"/>
      <c r="I45" s="125"/>
      <c r="J45" s="107"/>
      <c r="K45" s="108"/>
      <c r="L45" s="107"/>
      <c r="M45" s="70"/>
    </row>
    <row r="46" spans="1:13" x14ac:dyDescent="0.25">
      <c r="A46" s="99" t="s">
        <v>90</v>
      </c>
      <c r="D46" s="105"/>
      <c r="E46" s="126"/>
      <c r="F46" s="127"/>
      <c r="G46" s="128"/>
      <c r="H46" s="107"/>
      <c r="I46" s="125"/>
      <c r="J46" s="107"/>
      <c r="K46" s="108"/>
      <c r="L46" s="107"/>
      <c r="M46" s="133"/>
    </row>
    <row r="47" spans="1:13" x14ac:dyDescent="0.25">
      <c r="A47" s="99" t="s">
        <v>91</v>
      </c>
      <c r="D47" s="105"/>
      <c r="E47" s="126"/>
      <c r="F47" s="127"/>
      <c r="G47" s="128"/>
      <c r="H47" s="107"/>
      <c r="I47" s="125"/>
      <c r="J47" s="107"/>
      <c r="K47" s="108"/>
      <c r="L47" s="107"/>
      <c r="M47" s="133"/>
    </row>
    <row r="48" spans="1:13" x14ac:dyDescent="0.25">
      <c r="A48" s="130" t="s">
        <v>92</v>
      </c>
      <c r="D48" s="105"/>
      <c r="E48" s="131"/>
      <c r="F48" s="129">
        <f t="shared" ref="F48:F51" si="0">+E48+M48</f>
        <v>0</v>
      </c>
      <c r="G48" s="107"/>
      <c r="H48" s="107"/>
      <c r="I48" s="125"/>
      <c r="J48" s="107"/>
      <c r="K48" s="108"/>
      <c r="L48" s="107"/>
      <c r="M48" s="71"/>
    </row>
    <row r="49" spans="1:13" x14ac:dyDescent="0.25">
      <c r="A49" s="99" t="s">
        <v>93</v>
      </c>
      <c r="D49" s="105"/>
      <c r="E49" s="131"/>
      <c r="F49" s="132">
        <f t="shared" si="0"/>
        <v>0</v>
      </c>
      <c r="G49" s="107"/>
      <c r="H49" s="107"/>
      <c r="I49" s="125"/>
      <c r="J49" s="107"/>
      <c r="K49" s="108"/>
      <c r="L49" s="107"/>
      <c r="M49" s="71"/>
    </row>
    <row r="50" spans="1:13" x14ac:dyDescent="0.25">
      <c r="A50" s="99" t="s">
        <v>94</v>
      </c>
      <c r="D50" s="105"/>
      <c r="E50" s="131"/>
      <c r="F50" s="132">
        <f t="shared" si="0"/>
        <v>0</v>
      </c>
      <c r="G50" s="107"/>
      <c r="H50" s="107"/>
      <c r="I50" s="125"/>
      <c r="J50" s="107"/>
      <c r="K50" s="108"/>
      <c r="L50" s="107"/>
      <c r="M50" s="71"/>
    </row>
    <row r="51" spans="1:13" x14ac:dyDescent="0.25">
      <c r="A51" s="99" t="s">
        <v>95</v>
      </c>
      <c r="D51" s="105"/>
      <c r="E51" s="131"/>
      <c r="F51" s="132">
        <f t="shared" si="0"/>
        <v>0</v>
      </c>
      <c r="G51" s="107"/>
      <c r="H51" s="109"/>
      <c r="I51" s="125"/>
      <c r="J51" s="107"/>
      <c r="K51" s="108"/>
      <c r="L51" s="107"/>
      <c r="M51" s="71"/>
    </row>
    <row r="52" spans="1:13" x14ac:dyDescent="0.25">
      <c r="A52" s="99"/>
      <c r="K52" s="45"/>
    </row>
    <row r="53" spans="1:13" x14ac:dyDescent="0.25">
      <c r="A53" s="99"/>
      <c r="E53" s="107"/>
      <c r="H53" s="107"/>
      <c r="J53" s="107"/>
      <c r="K53" s="45"/>
    </row>
    <row r="54" spans="1:13" ht="15.75" thickBot="1" x14ac:dyDescent="0.3">
      <c r="A54" s="53"/>
      <c r="B54" s="27"/>
      <c r="C54" s="27"/>
      <c r="D54" s="27"/>
      <c r="E54" s="27"/>
      <c r="F54" s="27"/>
      <c r="G54" s="27"/>
      <c r="H54" s="27"/>
      <c r="I54" s="27"/>
      <c r="J54" s="27"/>
      <c r="K54" s="51"/>
    </row>
    <row r="56" spans="1:13" x14ac:dyDescent="0.25">
      <c r="A56" s="17" t="s">
        <v>96</v>
      </c>
    </row>
  </sheetData>
  <pageMargins left="0.7" right="0.7" top="0.75" bottom="0.75" header="0.3" footer="0.3"/>
  <pageSetup scale="6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56"/>
  <sheetViews>
    <sheetView workbookViewId="0"/>
  </sheetViews>
  <sheetFormatPr defaultRowHeight="15" x14ac:dyDescent="0.25"/>
  <cols>
    <col min="1" max="1" width="10.28515625" customWidth="1"/>
    <col min="2" max="2" width="11.7109375" customWidth="1"/>
    <col min="3" max="3" width="12.85546875" customWidth="1"/>
    <col min="4" max="4" width="10.42578125" bestFit="1" customWidth="1"/>
    <col min="5" max="5" width="12.28515625" customWidth="1"/>
    <col min="6" max="6" width="2.7109375" customWidth="1"/>
    <col min="7" max="7" width="11.7109375" customWidth="1"/>
    <col min="8" max="8" width="15.85546875" customWidth="1"/>
    <col min="9" max="9" width="12.42578125" customWidth="1"/>
    <col min="10" max="10" width="12.7109375" customWidth="1"/>
    <col min="11" max="11" width="22.85546875" customWidth="1"/>
    <col min="12" max="12" width="13.7109375" customWidth="1"/>
    <col min="13" max="13" width="15.28515625" customWidth="1"/>
  </cols>
  <sheetData>
    <row r="2" spans="1:11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1" t="s">
        <v>61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1" t="s">
        <v>66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s="10" customFormat="1" ht="12.75" x14ac:dyDescent="0.2">
      <c r="A6" s="100" t="s">
        <v>54</v>
      </c>
      <c r="B6" s="4"/>
      <c r="C6" s="4"/>
      <c r="D6" s="4"/>
      <c r="E6" s="5"/>
      <c r="F6" s="4" t="s">
        <v>1</v>
      </c>
      <c r="G6" s="4" t="s">
        <v>1</v>
      </c>
      <c r="H6" s="4"/>
      <c r="I6" s="7" t="s">
        <v>2</v>
      </c>
      <c r="J6" s="8"/>
      <c r="K6" s="9"/>
    </row>
    <row r="7" spans="1:11" x14ac:dyDescent="0.25">
      <c r="A7" s="11"/>
      <c r="B7" s="4"/>
      <c r="C7" s="4"/>
      <c r="D7" s="4"/>
      <c r="E7" s="5"/>
      <c r="F7" s="4"/>
      <c r="G7" s="4"/>
      <c r="H7" s="4"/>
      <c r="I7" s="11"/>
      <c r="J7" s="4"/>
      <c r="K7" s="5"/>
    </row>
    <row r="8" spans="1:11" x14ac:dyDescent="0.25">
      <c r="A8" s="54">
        <f>+'CCE 106'!B9</f>
        <v>0</v>
      </c>
      <c r="B8" s="4"/>
      <c r="C8" s="4"/>
      <c r="D8" s="4"/>
      <c r="E8" s="5"/>
      <c r="F8" s="4"/>
      <c r="G8" s="12" t="s">
        <v>66</v>
      </c>
      <c r="H8" s="4"/>
      <c r="I8" s="33" t="s">
        <v>43</v>
      </c>
      <c r="J8" s="56">
        <f>+'CCE 106'!J8</f>
        <v>0</v>
      </c>
      <c r="K8" s="55"/>
    </row>
    <row r="9" spans="1:11" x14ac:dyDescent="0.25">
      <c r="A9" s="54">
        <f>+'CCE 106'!B10</f>
        <v>0</v>
      </c>
      <c r="B9" s="4"/>
      <c r="C9" s="4"/>
      <c r="D9" s="4"/>
      <c r="E9" s="5"/>
      <c r="F9" s="4"/>
      <c r="G9" s="4"/>
      <c r="H9" s="4"/>
      <c r="I9" s="58"/>
      <c r="J9" s="57"/>
      <c r="K9" s="23"/>
    </row>
    <row r="10" spans="1:11" x14ac:dyDescent="0.25">
      <c r="A10" s="54">
        <f>+'CCE 106'!B11</f>
        <v>0</v>
      </c>
      <c r="B10" s="4"/>
      <c r="C10" s="4"/>
      <c r="D10" s="4"/>
      <c r="E10" s="5"/>
      <c r="F10" s="4"/>
      <c r="G10" s="4"/>
      <c r="H10" s="4"/>
      <c r="I10" s="33" t="s">
        <v>44</v>
      </c>
      <c r="J10" s="56">
        <f>+'CCE 106'!J10</f>
        <v>0</v>
      </c>
      <c r="K10" s="55"/>
    </row>
    <row r="11" spans="1:11" x14ac:dyDescent="0.25">
      <c r="A11" s="54">
        <f>+'CCE 106'!B12</f>
        <v>0</v>
      </c>
      <c r="B11" s="4"/>
      <c r="C11" s="4"/>
      <c r="D11" s="4"/>
      <c r="E11" s="5"/>
      <c r="F11" s="4"/>
      <c r="G11" s="4"/>
      <c r="H11" s="4"/>
      <c r="I11" s="58"/>
      <c r="J11" s="57"/>
      <c r="K11" s="59"/>
    </row>
    <row r="12" spans="1:11" x14ac:dyDescent="0.25">
      <c r="A12" s="11"/>
      <c r="B12" s="4"/>
      <c r="C12" s="4"/>
      <c r="D12" s="4"/>
      <c r="E12" s="5"/>
      <c r="F12" s="4"/>
      <c r="G12" s="4"/>
      <c r="H12" s="4"/>
      <c r="I12" s="33" t="s">
        <v>45</v>
      </c>
      <c r="J12" s="56">
        <f>+'CCE 106'!J12</f>
        <v>0</v>
      </c>
      <c r="K12" s="55"/>
    </row>
    <row r="13" spans="1:11" x14ac:dyDescent="0.25">
      <c r="A13" s="11"/>
      <c r="B13" s="4"/>
      <c r="C13" s="4"/>
      <c r="D13" s="4"/>
      <c r="E13" s="4"/>
      <c r="F13" s="11"/>
      <c r="G13" s="4"/>
      <c r="H13" s="4"/>
      <c r="I13" s="58"/>
      <c r="J13" s="57"/>
      <c r="K13" s="23"/>
    </row>
    <row r="14" spans="1:11" x14ac:dyDescent="0.25">
      <c r="A14" s="11"/>
      <c r="B14" s="4"/>
      <c r="C14" s="4"/>
      <c r="D14" s="4"/>
      <c r="E14" s="4"/>
      <c r="F14" s="11"/>
      <c r="G14" s="4"/>
      <c r="H14" s="4"/>
      <c r="I14" s="33" t="s">
        <v>3</v>
      </c>
      <c r="J14" s="56">
        <f>+'CCE 106'!J14</f>
        <v>0</v>
      </c>
      <c r="K14" s="55"/>
    </row>
    <row r="15" spans="1:11" x14ac:dyDescent="0.25">
      <c r="A15" s="13"/>
      <c r="B15" s="14"/>
      <c r="C15" s="14"/>
      <c r="D15" s="14"/>
      <c r="E15" s="14"/>
      <c r="F15" s="13"/>
      <c r="G15" s="14"/>
      <c r="H15" s="14"/>
      <c r="I15" s="13"/>
      <c r="J15" s="14"/>
      <c r="K15" s="15"/>
    </row>
    <row r="16" spans="1:11" s="17" customFormat="1" ht="12.75" x14ac:dyDescent="0.2">
      <c r="A16" s="16" t="s">
        <v>4</v>
      </c>
      <c r="B16" s="6"/>
      <c r="C16" s="4"/>
      <c r="D16" s="4"/>
      <c r="E16" s="4"/>
      <c r="F16" s="4"/>
      <c r="G16" s="4"/>
      <c r="H16" s="4"/>
      <c r="I16" s="4"/>
      <c r="J16" s="4"/>
      <c r="K16" s="5"/>
    </row>
    <row r="17" spans="1:13" s="17" customFormat="1" ht="12.75" x14ac:dyDescent="0.2">
      <c r="A17" s="18" t="s">
        <v>5</v>
      </c>
      <c r="B17" s="4"/>
      <c r="C17" s="4"/>
      <c r="D17" s="4"/>
      <c r="E17" s="4"/>
      <c r="F17" s="4"/>
      <c r="G17" s="4"/>
      <c r="H17" s="4"/>
      <c r="I17" s="4"/>
      <c r="J17" s="4"/>
      <c r="K17" s="5"/>
    </row>
    <row r="18" spans="1:13" s="10" customFormat="1" ht="12.75" x14ac:dyDescent="0.2">
      <c r="A18" s="11"/>
      <c r="B18" s="4"/>
      <c r="C18" s="4"/>
      <c r="D18" s="4"/>
      <c r="E18" s="4"/>
      <c r="F18" s="4"/>
      <c r="G18" s="4"/>
      <c r="H18" s="4"/>
      <c r="I18" s="4"/>
      <c r="J18" s="4"/>
      <c r="K18" s="5"/>
    </row>
    <row r="19" spans="1:13" x14ac:dyDescent="0.25">
      <c r="A19" s="11"/>
      <c r="B19" s="4"/>
      <c r="C19" s="4"/>
      <c r="D19" s="4"/>
      <c r="E19" s="4"/>
      <c r="F19" s="4"/>
      <c r="G19" s="4"/>
      <c r="H19" s="4"/>
      <c r="I19" s="4"/>
      <c r="J19" s="4"/>
      <c r="K19" s="5"/>
    </row>
    <row r="20" spans="1:13" x14ac:dyDescent="0.25">
      <c r="A20" s="11"/>
      <c r="B20" s="4"/>
      <c r="C20" s="4"/>
      <c r="D20" s="4"/>
      <c r="E20" s="4"/>
      <c r="F20" s="4"/>
      <c r="G20" s="4"/>
      <c r="H20" s="4"/>
      <c r="I20" s="4"/>
      <c r="J20" s="4"/>
      <c r="K20" s="5"/>
    </row>
    <row r="21" spans="1:13" x14ac:dyDescent="0.25">
      <c r="A21" s="19" t="s">
        <v>6</v>
      </c>
      <c r="B21" s="4"/>
      <c r="C21" s="4"/>
      <c r="D21" s="4"/>
      <c r="E21" s="4"/>
      <c r="F21" s="4" t="s">
        <v>7</v>
      </c>
      <c r="G21" s="4"/>
      <c r="H21" s="4" t="s">
        <v>8</v>
      </c>
      <c r="I21" s="4"/>
      <c r="J21" s="4"/>
      <c r="K21" s="5"/>
    </row>
    <row r="22" spans="1:13" x14ac:dyDescent="0.25">
      <c r="A22" s="13"/>
      <c r="B22" s="14"/>
      <c r="C22" s="14"/>
      <c r="D22" s="14"/>
      <c r="E22" s="14"/>
      <c r="F22" s="14"/>
      <c r="G22" s="14"/>
      <c r="H22" s="14"/>
      <c r="I22" s="14"/>
      <c r="J22" s="14"/>
      <c r="K22" s="15"/>
    </row>
    <row r="23" spans="1:13" x14ac:dyDescent="0.25">
      <c r="A23" s="94" t="s">
        <v>69</v>
      </c>
      <c r="B23" s="4"/>
      <c r="C23" s="4"/>
      <c r="D23" s="20" t="s">
        <v>9</v>
      </c>
      <c r="E23" s="4"/>
      <c r="F23" s="9"/>
      <c r="G23" s="4" t="s">
        <v>57</v>
      </c>
      <c r="H23" s="4"/>
      <c r="I23" s="20" t="s">
        <v>58</v>
      </c>
      <c r="J23" s="9"/>
      <c r="K23" s="5" t="s">
        <v>10</v>
      </c>
      <c r="L23" s="75"/>
    </row>
    <row r="24" spans="1:13" x14ac:dyDescent="0.25">
      <c r="A24" s="11"/>
      <c r="B24" s="4"/>
      <c r="C24" s="4"/>
      <c r="D24" s="11"/>
      <c r="E24" s="4"/>
      <c r="F24" s="5"/>
      <c r="G24" s="4" t="s">
        <v>11</v>
      </c>
      <c r="H24" s="4"/>
      <c r="I24" s="11" t="s">
        <v>12</v>
      </c>
      <c r="J24" s="5"/>
      <c r="K24" s="5" t="s">
        <v>13</v>
      </c>
      <c r="L24" s="75"/>
      <c r="M24" s="76" t="s">
        <v>59</v>
      </c>
    </row>
    <row r="25" spans="1:13" s="10" customFormat="1" x14ac:dyDescent="0.25">
      <c r="A25" s="11" t="s">
        <v>74</v>
      </c>
      <c r="B25" s="4"/>
      <c r="C25" s="4"/>
      <c r="D25" s="74">
        <f>+B54</f>
        <v>0</v>
      </c>
      <c r="E25" s="65"/>
      <c r="F25" s="66"/>
      <c r="G25" s="67">
        <f>+E54</f>
        <v>0</v>
      </c>
      <c r="H25" s="77"/>
      <c r="I25" s="67">
        <f t="shared" ref="I25:I29" si="0">+G25+M25</f>
        <v>0</v>
      </c>
      <c r="J25" s="78"/>
      <c r="K25" s="79" t="e">
        <f>+I25/D25</f>
        <v>#DIV/0!</v>
      </c>
      <c r="L25" s="81"/>
      <c r="M25" s="71"/>
    </row>
    <row r="26" spans="1:13" s="10" customFormat="1" x14ac:dyDescent="0.25">
      <c r="A26" s="11" t="s">
        <v>75</v>
      </c>
      <c r="B26" s="4"/>
      <c r="C26" s="4"/>
      <c r="D26" s="60"/>
      <c r="E26" s="65"/>
      <c r="F26" s="66"/>
      <c r="G26" s="82"/>
      <c r="H26" s="83"/>
      <c r="I26" s="67">
        <f t="shared" si="0"/>
        <v>0</v>
      </c>
      <c r="J26" s="78"/>
      <c r="K26" s="80"/>
      <c r="L26" s="81"/>
      <c r="M26" s="71"/>
    </row>
    <row r="27" spans="1:13" s="10" customFormat="1" x14ac:dyDescent="0.25">
      <c r="A27" s="11" t="s">
        <v>76</v>
      </c>
      <c r="B27" s="4"/>
      <c r="C27" s="4"/>
      <c r="D27" s="84"/>
      <c r="E27" s="65"/>
      <c r="F27" s="66"/>
      <c r="G27" s="82"/>
      <c r="H27" s="83"/>
      <c r="I27" s="67">
        <f t="shared" si="0"/>
        <v>0</v>
      </c>
      <c r="J27" s="78"/>
      <c r="K27" s="80"/>
      <c r="L27" s="81"/>
      <c r="M27" s="71"/>
    </row>
    <row r="28" spans="1:13" s="10" customFormat="1" x14ac:dyDescent="0.25">
      <c r="A28" s="11" t="s">
        <v>77</v>
      </c>
      <c r="B28" s="4"/>
      <c r="C28" s="4"/>
      <c r="D28" s="84"/>
      <c r="E28" s="65"/>
      <c r="F28" s="66"/>
      <c r="G28" s="82">
        <f>SUM(G25:G27)</f>
        <v>0</v>
      </c>
      <c r="H28" s="83"/>
      <c r="I28" s="67">
        <f>SUM(I25:I27)</f>
        <v>0</v>
      </c>
      <c r="J28" s="78"/>
      <c r="K28" s="80"/>
      <c r="L28" s="81"/>
      <c r="M28" s="71"/>
    </row>
    <row r="29" spans="1:13" s="10" customFormat="1" ht="12.75" x14ac:dyDescent="0.2">
      <c r="A29" s="11" t="s">
        <v>78</v>
      </c>
      <c r="B29" s="4"/>
      <c r="C29" s="4"/>
      <c r="D29" s="84">
        <f>+D25/9</f>
        <v>0</v>
      </c>
      <c r="E29" s="65"/>
      <c r="F29" s="66"/>
      <c r="G29" s="82"/>
      <c r="H29" s="83"/>
      <c r="I29" s="67">
        <f t="shared" si="0"/>
        <v>0</v>
      </c>
      <c r="J29" s="78"/>
      <c r="K29" s="85" t="e">
        <f>+I29/D29</f>
        <v>#DIV/0!</v>
      </c>
      <c r="L29" s="86"/>
      <c r="M29" s="87"/>
    </row>
    <row r="30" spans="1:13" s="10" customFormat="1" ht="12.75" x14ac:dyDescent="0.2">
      <c r="A30" s="11"/>
      <c r="B30" s="4"/>
      <c r="C30" s="4"/>
      <c r="D30" s="11"/>
      <c r="E30" s="4"/>
      <c r="F30" s="5"/>
      <c r="G30" s="4"/>
      <c r="H30" s="4"/>
      <c r="I30" s="11"/>
      <c r="J30" s="5"/>
      <c r="K30" s="88"/>
      <c r="L30" s="81"/>
    </row>
    <row r="31" spans="1:13" s="10" customFormat="1" ht="12.75" x14ac:dyDescent="0.2">
      <c r="A31" s="13" t="s">
        <v>79</v>
      </c>
      <c r="B31" s="14"/>
      <c r="C31" s="14"/>
      <c r="D31" s="21">
        <f>SUM(D25:D29)</f>
        <v>0</v>
      </c>
      <c r="E31" s="14"/>
      <c r="F31" s="15"/>
      <c r="G31" s="89">
        <f>+G28+G29</f>
        <v>0</v>
      </c>
      <c r="H31" s="14"/>
      <c r="I31" s="89">
        <f>+I28+I29</f>
        <v>0</v>
      </c>
      <c r="J31" s="15"/>
      <c r="K31" s="85" t="e">
        <f>+I31/D31</f>
        <v>#DIV/0!</v>
      </c>
      <c r="L31" s="81"/>
    </row>
    <row r="32" spans="1:13" x14ac:dyDescent="0.25">
      <c r="A32" s="11"/>
      <c r="B32" s="4"/>
      <c r="C32" s="4"/>
      <c r="D32" s="4"/>
      <c r="E32" s="4"/>
      <c r="F32" s="4"/>
      <c r="G32" s="4"/>
      <c r="H32" s="9"/>
      <c r="I32" s="4"/>
      <c r="J32" s="4"/>
      <c r="K32" s="5"/>
    </row>
    <row r="33" spans="1:13" s="17" customFormat="1" ht="12.75" x14ac:dyDescent="0.2">
      <c r="A33" s="94" t="s">
        <v>70</v>
      </c>
      <c r="B33" s="4"/>
      <c r="C33" s="4"/>
      <c r="D33" s="4"/>
      <c r="E33" s="4"/>
      <c r="F33" s="4"/>
      <c r="G33" s="4"/>
      <c r="H33" s="5"/>
      <c r="I33" s="12" t="s">
        <v>71</v>
      </c>
      <c r="J33" s="4"/>
      <c r="K33" s="5"/>
    </row>
    <row r="34" spans="1:13" x14ac:dyDescent="0.25">
      <c r="A34" s="11"/>
      <c r="B34" s="4"/>
      <c r="C34" s="4"/>
      <c r="D34" s="4"/>
      <c r="E34" s="4"/>
      <c r="F34" s="4"/>
      <c r="G34" s="4"/>
      <c r="H34" s="5"/>
      <c r="I34" s="4"/>
      <c r="J34" s="4"/>
      <c r="K34" s="5"/>
    </row>
    <row r="35" spans="1:13" s="10" customFormat="1" ht="12.75" x14ac:dyDescent="0.2">
      <c r="A35" s="11" t="s">
        <v>14</v>
      </c>
      <c r="B35" s="22" t="s">
        <v>15</v>
      </c>
      <c r="C35" s="4" t="s">
        <v>16</v>
      </c>
      <c r="D35" s="22" t="s">
        <v>17</v>
      </c>
      <c r="E35" s="4" t="s">
        <v>18</v>
      </c>
      <c r="F35" s="4"/>
      <c r="G35" s="4" t="s">
        <v>19</v>
      </c>
      <c r="H35" s="5" t="s">
        <v>20</v>
      </c>
      <c r="I35" s="4" t="s">
        <v>21</v>
      </c>
      <c r="J35" s="4" t="s">
        <v>22</v>
      </c>
      <c r="K35" s="5"/>
    </row>
    <row r="36" spans="1:13" s="10" customFormat="1" ht="12.75" x14ac:dyDescent="0.2">
      <c r="A36" s="11" t="s">
        <v>23</v>
      </c>
      <c r="B36" s="22" t="s">
        <v>24</v>
      </c>
      <c r="C36" s="22" t="s">
        <v>25</v>
      </c>
      <c r="D36" s="22" t="s">
        <v>26</v>
      </c>
      <c r="E36" s="4" t="s">
        <v>27</v>
      </c>
      <c r="F36" s="4"/>
      <c r="G36" s="4" t="s">
        <v>28</v>
      </c>
      <c r="H36" s="5" t="s">
        <v>28</v>
      </c>
      <c r="I36" s="22" t="s">
        <v>29</v>
      </c>
      <c r="J36" s="22" t="s">
        <v>30</v>
      </c>
      <c r="K36" s="5"/>
    </row>
    <row r="37" spans="1:13" s="10" customFormat="1" ht="12.75" x14ac:dyDescent="0.2">
      <c r="A37" s="11"/>
      <c r="B37" s="22" t="s">
        <v>31</v>
      </c>
      <c r="C37" s="22" t="s">
        <v>32</v>
      </c>
      <c r="D37" s="4"/>
      <c r="E37" s="4" t="s">
        <v>33</v>
      </c>
      <c r="F37" s="4"/>
      <c r="G37" s="4" t="s">
        <v>25</v>
      </c>
      <c r="H37" s="5" t="s">
        <v>34</v>
      </c>
      <c r="I37" s="22" t="s">
        <v>35</v>
      </c>
      <c r="J37" s="22" t="s">
        <v>35</v>
      </c>
      <c r="K37" s="5"/>
    </row>
    <row r="38" spans="1:13" s="10" customFormat="1" ht="12.75" x14ac:dyDescent="0.2">
      <c r="A38" s="11"/>
      <c r="B38" s="4"/>
      <c r="C38" s="4"/>
      <c r="D38" s="4"/>
      <c r="E38" s="4"/>
      <c r="F38" s="4"/>
      <c r="G38" s="4" t="s">
        <v>36</v>
      </c>
      <c r="H38" s="5" t="s">
        <v>37</v>
      </c>
      <c r="I38" s="22" t="s">
        <v>38</v>
      </c>
      <c r="J38" s="22" t="s">
        <v>38</v>
      </c>
      <c r="K38" s="5"/>
    </row>
    <row r="39" spans="1:13" x14ac:dyDescent="0.25">
      <c r="A39" s="11"/>
      <c r="B39" s="4"/>
      <c r="C39" s="4"/>
      <c r="D39" s="4"/>
      <c r="E39" s="4"/>
      <c r="F39" s="4"/>
      <c r="G39" s="4"/>
      <c r="H39" s="5"/>
      <c r="I39" s="4"/>
      <c r="J39" s="4"/>
      <c r="K39" s="5"/>
      <c r="L39" s="68" t="s">
        <v>55</v>
      </c>
      <c r="M39" s="69" t="s">
        <v>56</v>
      </c>
    </row>
    <row r="40" spans="1:13" x14ac:dyDescent="0.25">
      <c r="A40" s="61"/>
      <c r="B40" s="62"/>
      <c r="C40" s="61"/>
      <c r="D40" s="101"/>
      <c r="E40" s="67">
        <f>+C40*D40</f>
        <v>0</v>
      </c>
      <c r="F40" s="66"/>
      <c r="G40" s="73">
        <f>+C40+L40</f>
        <v>0</v>
      </c>
      <c r="H40" s="74">
        <f>+E40+M40</f>
        <v>0</v>
      </c>
      <c r="I40" s="61"/>
      <c r="J40" s="61"/>
      <c r="K40" s="5"/>
      <c r="L40" s="70"/>
      <c r="M40" s="71"/>
    </row>
    <row r="41" spans="1:13" x14ac:dyDescent="0.25">
      <c r="A41" s="61"/>
      <c r="B41" s="62"/>
      <c r="C41" s="61"/>
      <c r="D41" s="101"/>
      <c r="E41" s="67">
        <f t="shared" ref="E41:E49" si="1">+C41*D41</f>
        <v>0</v>
      </c>
      <c r="F41" s="66"/>
      <c r="G41" s="73">
        <f t="shared" ref="G41:G52" si="2">+C41+L41</f>
        <v>0</v>
      </c>
      <c r="H41" s="74">
        <f t="shared" ref="H41:H52" si="3">+E41+M41</f>
        <v>0</v>
      </c>
      <c r="I41" s="61"/>
      <c r="J41" s="61"/>
      <c r="K41" s="5"/>
      <c r="L41" s="70"/>
      <c r="M41" s="71"/>
    </row>
    <row r="42" spans="1:13" x14ac:dyDescent="0.25">
      <c r="A42" s="61"/>
      <c r="B42" s="62"/>
      <c r="C42" s="61"/>
      <c r="D42" s="101"/>
      <c r="E42" s="67">
        <f t="shared" si="1"/>
        <v>0</v>
      </c>
      <c r="F42" s="66"/>
      <c r="G42" s="73">
        <f t="shared" si="2"/>
        <v>0</v>
      </c>
      <c r="H42" s="74">
        <f t="shared" si="3"/>
        <v>0</v>
      </c>
      <c r="I42" s="61"/>
      <c r="J42" s="61"/>
      <c r="K42" s="5"/>
      <c r="L42" s="70"/>
      <c r="M42" s="71"/>
    </row>
    <row r="43" spans="1:13" x14ac:dyDescent="0.25">
      <c r="A43" s="61"/>
      <c r="B43" s="62"/>
      <c r="C43" s="61"/>
      <c r="D43" s="101"/>
      <c r="E43" s="67">
        <f t="shared" si="1"/>
        <v>0</v>
      </c>
      <c r="F43" s="66"/>
      <c r="G43" s="73">
        <f t="shared" si="2"/>
        <v>0</v>
      </c>
      <c r="H43" s="74">
        <f t="shared" si="3"/>
        <v>0</v>
      </c>
      <c r="I43" s="61"/>
      <c r="J43" s="61"/>
      <c r="K43" s="5"/>
      <c r="L43" s="70"/>
      <c r="M43" s="71"/>
    </row>
    <row r="44" spans="1:13" x14ac:dyDescent="0.25">
      <c r="A44" s="61"/>
      <c r="B44" s="62"/>
      <c r="C44" s="61"/>
      <c r="D44" s="101"/>
      <c r="E44" s="67">
        <f t="shared" si="1"/>
        <v>0</v>
      </c>
      <c r="F44" s="66"/>
      <c r="G44" s="73">
        <f t="shared" si="2"/>
        <v>0</v>
      </c>
      <c r="H44" s="74">
        <f t="shared" si="3"/>
        <v>0</v>
      </c>
      <c r="I44" s="61"/>
      <c r="J44" s="61"/>
      <c r="K44" s="5"/>
      <c r="L44" s="70"/>
      <c r="M44" s="71"/>
    </row>
    <row r="45" spans="1:13" x14ac:dyDescent="0.25">
      <c r="A45" s="61"/>
      <c r="B45" s="62"/>
      <c r="C45" s="61"/>
      <c r="D45" s="101"/>
      <c r="E45" s="67">
        <f t="shared" si="1"/>
        <v>0</v>
      </c>
      <c r="F45" s="66"/>
      <c r="G45" s="73">
        <f t="shared" si="2"/>
        <v>0</v>
      </c>
      <c r="H45" s="74">
        <f t="shared" si="3"/>
        <v>0</v>
      </c>
      <c r="I45" s="61"/>
      <c r="J45" s="61"/>
      <c r="K45" s="5"/>
      <c r="L45" s="70"/>
      <c r="M45" s="71"/>
    </row>
    <row r="46" spans="1:13" x14ac:dyDescent="0.25">
      <c r="A46" s="61"/>
      <c r="B46" s="62"/>
      <c r="C46" s="61"/>
      <c r="D46" s="101"/>
      <c r="E46" s="67">
        <f t="shared" si="1"/>
        <v>0</v>
      </c>
      <c r="F46" s="66"/>
      <c r="G46" s="73">
        <f t="shared" si="2"/>
        <v>0</v>
      </c>
      <c r="H46" s="74">
        <f t="shared" si="3"/>
        <v>0</v>
      </c>
      <c r="I46" s="61"/>
      <c r="J46" s="61"/>
      <c r="K46" s="5"/>
      <c r="L46" s="70"/>
      <c r="M46" s="71"/>
    </row>
    <row r="47" spans="1:13" x14ac:dyDescent="0.25">
      <c r="A47" s="61"/>
      <c r="B47" s="62"/>
      <c r="C47" s="61"/>
      <c r="D47" s="101"/>
      <c r="E47" s="67">
        <f t="shared" si="1"/>
        <v>0</v>
      </c>
      <c r="F47" s="66"/>
      <c r="G47" s="73">
        <f t="shared" si="2"/>
        <v>0</v>
      </c>
      <c r="H47" s="74">
        <f t="shared" si="3"/>
        <v>0</v>
      </c>
      <c r="I47" s="61"/>
      <c r="J47" s="61"/>
      <c r="K47" s="5"/>
      <c r="L47" s="70"/>
      <c r="M47" s="71"/>
    </row>
    <row r="48" spans="1:13" x14ac:dyDescent="0.25">
      <c r="A48" s="61"/>
      <c r="B48" s="62"/>
      <c r="C48" s="61"/>
      <c r="D48" s="101"/>
      <c r="E48" s="67">
        <f t="shared" si="1"/>
        <v>0</v>
      </c>
      <c r="F48" s="66"/>
      <c r="G48" s="73">
        <f t="shared" si="2"/>
        <v>0</v>
      </c>
      <c r="H48" s="74">
        <f t="shared" si="3"/>
        <v>0</v>
      </c>
      <c r="I48" s="61"/>
      <c r="J48" s="61"/>
      <c r="K48" s="5"/>
      <c r="L48" s="70"/>
      <c r="M48" s="71"/>
    </row>
    <row r="49" spans="1:13" x14ac:dyDescent="0.25">
      <c r="A49" s="61"/>
      <c r="B49" s="62"/>
      <c r="C49" s="61"/>
      <c r="D49" s="101"/>
      <c r="E49" s="67">
        <f t="shared" si="1"/>
        <v>0</v>
      </c>
      <c r="F49" s="66"/>
      <c r="G49" s="73"/>
      <c r="H49" s="74">
        <f t="shared" si="3"/>
        <v>0</v>
      </c>
      <c r="I49" s="61"/>
      <c r="J49" s="61"/>
      <c r="K49" s="5"/>
      <c r="L49" s="70"/>
      <c r="M49" s="71"/>
    </row>
    <row r="50" spans="1:13" x14ac:dyDescent="0.25">
      <c r="A50" s="60" t="s">
        <v>63</v>
      </c>
      <c r="B50" s="62"/>
      <c r="C50" s="61"/>
      <c r="D50" s="65" t="s">
        <v>65</v>
      </c>
      <c r="E50" s="82">
        <v>0</v>
      </c>
      <c r="F50" s="66"/>
      <c r="G50" s="73"/>
      <c r="H50" s="74">
        <f t="shared" si="3"/>
        <v>0</v>
      </c>
      <c r="I50" s="61"/>
      <c r="J50" s="61"/>
      <c r="K50" s="5"/>
      <c r="L50" s="70"/>
      <c r="M50" s="71"/>
    </row>
    <row r="51" spans="1:13" x14ac:dyDescent="0.25">
      <c r="A51" s="60" t="s">
        <v>73</v>
      </c>
      <c r="B51" s="62"/>
      <c r="C51" s="61"/>
      <c r="D51" s="65" t="s">
        <v>65</v>
      </c>
      <c r="E51" s="82">
        <v>0</v>
      </c>
      <c r="F51" s="66"/>
      <c r="G51" s="73"/>
      <c r="H51" s="74">
        <f t="shared" si="3"/>
        <v>0</v>
      </c>
      <c r="I51" s="61"/>
      <c r="J51" s="61"/>
      <c r="K51" s="5"/>
      <c r="L51" s="70"/>
      <c r="M51" s="71"/>
    </row>
    <row r="52" spans="1:13" x14ac:dyDescent="0.25">
      <c r="A52" s="60" t="s">
        <v>64</v>
      </c>
      <c r="B52" s="62"/>
      <c r="C52" s="61"/>
      <c r="D52" s="65" t="s">
        <v>65</v>
      </c>
      <c r="E52" s="82">
        <v>0</v>
      </c>
      <c r="F52" s="66"/>
      <c r="G52" s="73">
        <f t="shared" si="2"/>
        <v>0</v>
      </c>
      <c r="H52" s="74">
        <f t="shared" si="3"/>
        <v>0</v>
      </c>
      <c r="I52" s="61"/>
      <c r="J52" s="61"/>
      <c r="K52" s="5"/>
      <c r="L52" s="70"/>
      <c r="M52" s="71"/>
    </row>
    <row r="53" spans="1:13" x14ac:dyDescent="0.25">
      <c r="A53" s="11"/>
      <c r="B53" s="63"/>
      <c r="C53" s="4"/>
      <c r="D53" s="4"/>
      <c r="E53" s="63"/>
      <c r="F53" s="4"/>
      <c r="G53" s="4"/>
      <c r="H53" s="5"/>
      <c r="I53" s="4"/>
      <c r="J53" s="4"/>
      <c r="K53" s="5"/>
      <c r="M53" s="72">
        <f>SUM(M40:M52)</f>
        <v>0</v>
      </c>
    </row>
    <row r="54" spans="1:13" x14ac:dyDescent="0.25">
      <c r="A54" s="60" t="s">
        <v>39</v>
      </c>
      <c r="B54" s="64">
        <f>SUM(B39:B52)</f>
        <v>0</v>
      </c>
      <c r="C54" s="60"/>
      <c r="D54" s="60"/>
      <c r="E54" s="67">
        <f>SUM(E39:E52)</f>
        <v>0</v>
      </c>
      <c r="F54" s="66"/>
      <c r="G54" s="60"/>
      <c r="H54" s="67">
        <f>SUM(H39:H52)</f>
        <v>0</v>
      </c>
      <c r="I54" s="13"/>
      <c r="J54" s="14"/>
      <c r="K54" s="15"/>
    </row>
    <row r="56" spans="1:13" s="17" customFormat="1" ht="11.25" x14ac:dyDescent="0.2">
      <c r="A56" s="17" t="s">
        <v>67</v>
      </c>
    </row>
  </sheetData>
  <pageMargins left="0.7" right="0.7" top="0.75" bottom="0.75" header="0.3" footer="0.3"/>
  <pageSetup scale="5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62DB8-21A2-44AD-99CE-1E7011811A74}">
  <dimension ref="A1:O66"/>
  <sheetViews>
    <sheetView workbookViewId="0">
      <selection activeCell="A28" sqref="A28"/>
    </sheetView>
  </sheetViews>
  <sheetFormatPr defaultColWidth="9.42578125" defaultRowHeight="15" x14ac:dyDescent="0.25"/>
  <cols>
    <col min="1" max="1" width="7.7109375" style="154" customWidth="1"/>
    <col min="2" max="2" width="32.28515625" style="154" customWidth="1"/>
    <col min="3" max="3" width="0.7109375" style="182" hidden="1" customWidth="1"/>
    <col min="4" max="4" width="17" style="154" customWidth="1"/>
    <col min="5" max="5" width="10.28515625" style="154" customWidth="1"/>
    <col min="6" max="6" width="16.28515625" style="154" customWidth="1"/>
    <col min="7" max="7" width="18.42578125" style="154" customWidth="1"/>
    <col min="8" max="8" width="19.5703125" style="154" customWidth="1"/>
    <col min="9" max="9" width="14.28515625" style="154" customWidth="1"/>
    <col min="10" max="10" width="11.42578125" style="154" customWidth="1"/>
    <col min="11" max="11" width="10.28515625" style="154" customWidth="1"/>
    <col min="12" max="12" width="11.42578125" style="154" customWidth="1"/>
    <col min="13" max="13" width="10.7109375" style="154" customWidth="1"/>
    <col min="14" max="14" width="12.42578125" style="154" customWidth="1"/>
    <col min="15" max="15" width="10" style="154" customWidth="1"/>
    <col min="16" max="19" width="9.42578125" style="154"/>
    <col min="20" max="20" width="9.5703125" style="154" customWidth="1"/>
    <col min="21" max="256" width="9.42578125" style="154"/>
    <col min="257" max="257" width="7.7109375" style="154" customWidth="1"/>
    <col min="258" max="258" width="28" style="154" customWidth="1"/>
    <col min="259" max="259" width="0" style="154" hidden="1" customWidth="1"/>
    <col min="260" max="260" width="17" style="154" customWidth="1"/>
    <col min="261" max="261" width="10.28515625" style="154" customWidth="1"/>
    <col min="262" max="262" width="16.28515625" style="154" customWidth="1"/>
    <col min="263" max="263" width="18.42578125" style="154" customWidth="1"/>
    <col min="264" max="264" width="19.5703125" style="154" customWidth="1"/>
    <col min="265" max="265" width="14.28515625" style="154" customWidth="1"/>
    <col min="266" max="266" width="11.42578125" style="154" customWidth="1"/>
    <col min="267" max="267" width="10.28515625" style="154" customWidth="1"/>
    <col min="268" max="268" width="11.42578125" style="154" customWidth="1"/>
    <col min="269" max="269" width="10.7109375" style="154" customWidth="1"/>
    <col min="270" max="270" width="12.42578125" style="154" customWidth="1"/>
    <col min="271" max="271" width="10" style="154" customWidth="1"/>
    <col min="272" max="275" width="9.42578125" style="154"/>
    <col min="276" max="276" width="9.5703125" style="154" customWidth="1"/>
    <col min="277" max="512" width="9.42578125" style="154"/>
    <col min="513" max="513" width="7.7109375" style="154" customWidth="1"/>
    <col min="514" max="514" width="28" style="154" customWidth="1"/>
    <col min="515" max="515" width="0" style="154" hidden="1" customWidth="1"/>
    <col min="516" max="516" width="17" style="154" customWidth="1"/>
    <col min="517" max="517" width="10.28515625" style="154" customWidth="1"/>
    <col min="518" max="518" width="16.28515625" style="154" customWidth="1"/>
    <col min="519" max="519" width="18.42578125" style="154" customWidth="1"/>
    <col min="520" max="520" width="19.5703125" style="154" customWidth="1"/>
    <col min="521" max="521" width="14.28515625" style="154" customWidth="1"/>
    <col min="522" max="522" width="11.42578125" style="154" customWidth="1"/>
    <col min="523" max="523" width="10.28515625" style="154" customWidth="1"/>
    <col min="524" max="524" width="11.42578125" style="154" customWidth="1"/>
    <col min="525" max="525" width="10.7109375" style="154" customWidth="1"/>
    <col min="526" max="526" width="12.42578125" style="154" customWidth="1"/>
    <col min="527" max="527" width="10" style="154" customWidth="1"/>
    <col min="528" max="531" width="9.42578125" style="154"/>
    <col min="532" max="532" width="9.5703125" style="154" customWidth="1"/>
    <col min="533" max="768" width="9.42578125" style="154"/>
    <col min="769" max="769" width="7.7109375" style="154" customWidth="1"/>
    <col min="770" max="770" width="28" style="154" customWidth="1"/>
    <col min="771" max="771" width="0" style="154" hidden="1" customWidth="1"/>
    <col min="772" max="772" width="17" style="154" customWidth="1"/>
    <col min="773" max="773" width="10.28515625" style="154" customWidth="1"/>
    <col min="774" max="774" width="16.28515625" style="154" customWidth="1"/>
    <col min="775" max="775" width="18.42578125" style="154" customWidth="1"/>
    <col min="776" max="776" width="19.5703125" style="154" customWidth="1"/>
    <col min="777" max="777" width="14.28515625" style="154" customWidth="1"/>
    <col min="778" max="778" width="11.42578125" style="154" customWidth="1"/>
    <col min="779" max="779" width="10.28515625" style="154" customWidth="1"/>
    <col min="780" max="780" width="11.42578125" style="154" customWidth="1"/>
    <col min="781" max="781" width="10.7109375" style="154" customWidth="1"/>
    <col min="782" max="782" width="12.42578125" style="154" customWidth="1"/>
    <col min="783" max="783" width="10" style="154" customWidth="1"/>
    <col min="784" max="787" width="9.42578125" style="154"/>
    <col min="788" max="788" width="9.5703125" style="154" customWidth="1"/>
    <col min="789" max="1024" width="9.42578125" style="154"/>
    <col min="1025" max="1025" width="7.7109375" style="154" customWidth="1"/>
    <col min="1026" max="1026" width="28" style="154" customWidth="1"/>
    <col min="1027" max="1027" width="0" style="154" hidden="1" customWidth="1"/>
    <col min="1028" max="1028" width="17" style="154" customWidth="1"/>
    <col min="1029" max="1029" width="10.28515625" style="154" customWidth="1"/>
    <col min="1030" max="1030" width="16.28515625" style="154" customWidth="1"/>
    <col min="1031" max="1031" width="18.42578125" style="154" customWidth="1"/>
    <col min="1032" max="1032" width="19.5703125" style="154" customWidth="1"/>
    <col min="1033" max="1033" width="14.28515625" style="154" customWidth="1"/>
    <col min="1034" max="1034" width="11.42578125" style="154" customWidth="1"/>
    <col min="1035" max="1035" width="10.28515625" style="154" customWidth="1"/>
    <col min="1036" max="1036" width="11.42578125" style="154" customWidth="1"/>
    <col min="1037" max="1037" width="10.7109375" style="154" customWidth="1"/>
    <col min="1038" max="1038" width="12.42578125" style="154" customWidth="1"/>
    <col min="1039" max="1039" width="10" style="154" customWidth="1"/>
    <col min="1040" max="1043" width="9.42578125" style="154"/>
    <col min="1044" max="1044" width="9.5703125" style="154" customWidth="1"/>
    <col min="1045" max="1280" width="9.42578125" style="154"/>
    <col min="1281" max="1281" width="7.7109375" style="154" customWidth="1"/>
    <col min="1282" max="1282" width="28" style="154" customWidth="1"/>
    <col min="1283" max="1283" width="0" style="154" hidden="1" customWidth="1"/>
    <col min="1284" max="1284" width="17" style="154" customWidth="1"/>
    <col min="1285" max="1285" width="10.28515625" style="154" customWidth="1"/>
    <col min="1286" max="1286" width="16.28515625" style="154" customWidth="1"/>
    <col min="1287" max="1287" width="18.42578125" style="154" customWidth="1"/>
    <col min="1288" max="1288" width="19.5703125" style="154" customWidth="1"/>
    <col min="1289" max="1289" width="14.28515625" style="154" customWidth="1"/>
    <col min="1290" max="1290" width="11.42578125" style="154" customWidth="1"/>
    <col min="1291" max="1291" width="10.28515625" style="154" customWidth="1"/>
    <col min="1292" max="1292" width="11.42578125" style="154" customWidth="1"/>
    <col min="1293" max="1293" width="10.7109375" style="154" customWidth="1"/>
    <col min="1294" max="1294" width="12.42578125" style="154" customWidth="1"/>
    <col min="1295" max="1295" width="10" style="154" customWidth="1"/>
    <col min="1296" max="1299" width="9.42578125" style="154"/>
    <col min="1300" max="1300" width="9.5703125" style="154" customWidth="1"/>
    <col min="1301" max="1536" width="9.42578125" style="154"/>
    <col min="1537" max="1537" width="7.7109375" style="154" customWidth="1"/>
    <col min="1538" max="1538" width="28" style="154" customWidth="1"/>
    <col min="1539" max="1539" width="0" style="154" hidden="1" customWidth="1"/>
    <col min="1540" max="1540" width="17" style="154" customWidth="1"/>
    <col min="1541" max="1541" width="10.28515625" style="154" customWidth="1"/>
    <col min="1542" max="1542" width="16.28515625" style="154" customWidth="1"/>
    <col min="1543" max="1543" width="18.42578125" style="154" customWidth="1"/>
    <col min="1544" max="1544" width="19.5703125" style="154" customWidth="1"/>
    <col min="1545" max="1545" width="14.28515625" style="154" customWidth="1"/>
    <col min="1546" max="1546" width="11.42578125" style="154" customWidth="1"/>
    <col min="1547" max="1547" width="10.28515625" style="154" customWidth="1"/>
    <col min="1548" max="1548" width="11.42578125" style="154" customWidth="1"/>
    <col min="1549" max="1549" width="10.7109375" style="154" customWidth="1"/>
    <col min="1550" max="1550" width="12.42578125" style="154" customWidth="1"/>
    <col min="1551" max="1551" width="10" style="154" customWidth="1"/>
    <col min="1552" max="1555" width="9.42578125" style="154"/>
    <col min="1556" max="1556" width="9.5703125" style="154" customWidth="1"/>
    <col min="1557" max="1792" width="9.42578125" style="154"/>
    <col min="1793" max="1793" width="7.7109375" style="154" customWidth="1"/>
    <col min="1794" max="1794" width="28" style="154" customWidth="1"/>
    <col min="1795" max="1795" width="0" style="154" hidden="1" customWidth="1"/>
    <col min="1796" max="1796" width="17" style="154" customWidth="1"/>
    <col min="1797" max="1797" width="10.28515625" style="154" customWidth="1"/>
    <col min="1798" max="1798" width="16.28515625" style="154" customWidth="1"/>
    <col min="1799" max="1799" width="18.42578125" style="154" customWidth="1"/>
    <col min="1800" max="1800" width="19.5703125" style="154" customWidth="1"/>
    <col min="1801" max="1801" width="14.28515625" style="154" customWidth="1"/>
    <col min="1802" max="1802" width="11.42578125" style="154" customWidth="1"/>
    <col min="1803" max="1803" width="10.28515625" style="154" customWidth="1"/>
    <col min="1804" max="1804" width="11.42578125" style="154" customWidth="1"/>
    <col min="1805" max="1805" width="10.7109375" style="154" customWidth="1"/>
    <col min="1806" max="1806" width="12.42578125" style="154" customWidth="1"/>
    <col min="1807" max="1807" width="10" style="154" customWidth="1"/>
    <col min="1808" max="1811" width="9.42578125" style="154"/>
    <col min="1812" max="1812" width="9.5703125" style="154" customWidth="1"/>
    <col min="1813" max="2048" width="9.42578125" style="154"/>
    <col min="2049" max="2049" width="7.7109375" style="154" customWidth="1"/>
    <col min="2050" max="2050" width="28" style="154" customWidth="1"/>
    <col min="2051" max="2051" width="0" style="154" hidden="1" customWidth="1"/>
    <col min="2052" max="2052" width="17" style="154" customWidth="1"/>
    <col min="2053" max="2053" width="10.28515625" style="154" customWidth="1"/>
    <col min="2054" max="2054" width="16.28515625" style="154" customWidth="1"/>
    <col min="2055" max="2055" width="18.42578125" style="154" customWidth="1"/>
    <col min="2056" max="2056" width="19.5703125" style="154" customWidth="1"/>
    <col min="2057" max="2057" width="14.28515625" style="154" customWidth="1"/>
    <col min="2058" max="2058" width="11.42578125" style="154" customWidth="1"/>
    <col min="2059" max="2059" width="10.28515625" style="154" customWidth="1"/>
    <col min="2060" max="2060" width="11.42578125" style="154" customWidth="1"/>
    <col min="2061" max="2061" width="10.7109375" style="154" customWidth="1"/>
    <col min="2062" max="2062" width="12.42578125" style="154" customWidth="1"/>
    <col min="2063" max="2063" width="10" style="154" customWidth="1"/>
    <col min="2064" max="2067" width="9.42578125" style="154"/>
    <col min="2068" max="2068" width="9.5703125" style="154" customWidth="1"/>
    <col min="2069" max="2304" width="9.42578125" style="154"/>
    <col min="2305" max="2305" width="7.7109375" style="154" customWidth="1"/>
    <col min="2306" max="2306" width="28" style="154" customWidth="1"/>
    <col min="2307" max="2307" width="0" style="154" hidden="1" customWidth="1"/>
    <col min="2308" max="2308" width="17" style="154" customWidth="1"/>
    <col min="2309" max="2309" width="10.28515625" style="154" customWidth="1"/>
    <col min="2310" max="2310" width="16.28515625" style="154" customWidth="1"/>
    <col min="2311" max="2311" width="18.42578125" style="154" customWidth="1"/>
    <col min="2312" max="2312" width="19.5703125" style="154" customWidth="1"/>
    <col min="2313" max="2313" width="14.28515625" style="154" customWidth="1"/>
    <col min="2314" max="2314" width="11.42578125" style="154" customWidth="1"/>
    <col min="2315" max="2315" width="10.28515625" style="154" customWidth="1"/>
    <col min="2316" max="2316" width="11.42578125" style="154" customWidth="1"/>
    <col min="2317" max="2317" width="10.7109375" style="154" customWidth="1"/>
    <col min="2318" max="2318" width="12.42578125" style="154" customWidth="1"/>
    <col min="2319" max="2319" width="10" style="154" customWidth="1"/>
    <col min="2320" max="2323" width="9.42578125" style="154"/>
    <col min="2324" max="2324" width="9.5703125" style="154" customWidth="1"/>
    <col min="2325" max="2560" width="9.42578125" style="154"/>
    <col min="2561" max="2561" width="7.7109375" style="154" customWidth="1"/>
    <col min="2562" max="2562" width="28" style="154" customWidth="1"/>
    <col min="2563" max="2563" width="0" style="154" hidden="1" customWidth="1"/>
    <col min="2564" max="2564" width="17" style="154" customWidth="1"/>
    <col min="2565" max="2565" width="10.28515625" style="154" customWidth="1"/>
    <col min="2566" max="2566" width="16.28515625" style="154" customWidth="1"/>
    <col min="2567" max="2567" width="18.42578125" style="154" customWidth="1"/>
    <col min="2568" max="2568" width="19.5703125" style="154" customWidth="1"/>
    <col min="2569" max="2569" width="14.28515625" style="154" customWidth="1"/>
    <col min="2570" max="2570" width="11.42578125" style="154" customWidth="1"/>
    <col min="2571" max="2571" width="10.28515625" style="154" customWidth="1"/>
    <col min="2572" max="2572" width="11.42578125" style="154" customWidth="1"/>
    <col min="2573" max="2573" width="10.7109375" style="154" customWidth="1"/>
    <col min="2574" max="2574" width="12.42578125" style="154" customWidth="1"/>
    <col min="2575" max="2575" width="10" style="154" customWidth="1"/>
    <col min="2576" max="2579" width="9.42578125" style="154"/>
    <col min="2580" max="2580" width="9.5703125" style="154" customWidth="1"/>
    <col min="2581" max="2816" width="9.42578125" style="154"/>
    <col min="2817" max="2817" width="7.7109375" style="154" customWidth="1"/>
    <col min="2818" max="2818" width="28" style="154" customWidth="1"/>
    <col min="2819" max="2819" width="0" style="154" hidden="1" customWidth="1"/>
    <col min="2820" max="2820" width="17" style="154" customWidth="1"/>
    <col min="2821" max="2821" width="10.28515625" style="154" customWidth="1"/>
    <col min="2822" max="2822" width="16.28515625" style="154" customWidth="1"/>
    <col min="2823" max="2823" width="18.42578125" style="154" customWidth="1"/>
    <col min="2824" max="2824" width="19.5703125" style="154" customWidth="1"/>
    <col min="2825" max="2825" width="14.28515625" style="154" customWidth="1"/>
    <col min="2826" max="2826" width="11.42578125" style="154" customWidth="1"/>
    <col min="2827" max="2827" width="10.28515625" style="154" customWidth="1"/>
    <col min="2828" max="2828" width="11.42578125" style="154" customWidth="1"/>
    <col min="2829" max="2829" width="10.7109375" style="154" customWidth="1"/>
    <col min="2830" max="2830" width="12.42578125" style="154" customWidth="1"/>
    <col min="2831" max="2831" width="10" style="154" customWidth="1"/>
    <col min="2832" max="2835" width="9.42578125" style="154"/>
    <col min="2836" max="2836" width="9.5703125" style="154" customWidth="1"/>
    <col min="2837" max="3072" width="9.42578125" style="154"/>
    <col min="3073" max="3073" width="7.7109375" style="154" customWidth="1"/>
    <col min="3074" max="3074" width="28" style="154" customWidth="1"/>
    <col min="3075" max="3075" width="0" style="154" hidden="1" customWidth="1"/>
    <col min="3076" max="3076" width="17" style="154" customWidth="1"/>
    <col min="3077" max="3077" width="10.28515625" style="154" customWidth="1"/>
    <col min="3078" max="3078" width="16.28515625" style="154" customWidth="1"/>
    <col min="3079" max="3079" width="18.42578125" style="154" customWidth="1"/>
    <col min="3080" max="3080" width="19.5703125" style="154" customWidth="1"/>
    <col min="3081" max="3081" width="14.28515625" style="154" customWidth="1"/>
    <col min="3082" max="3082" width="11.42578125" style="154" customWidth="1"/>
    <col min="3083" max="3083" width="10.28515625" style="154" customWidth="1"/>
    <col min="3084" max="3084" width="11.42578125" style="154" customWidth="1"/>
    <col min="3085" max="3085" width="10.7109375" style="154" customWidth="1"/>
    <col min="3086" max="3086" width="12.42578125" style="154" customWidth="1"/>
    <col min="3087" max="3087" width="10" style="154" customWidth="1"/>
    <col min="3088" max="3091" width="9.42578125" style="154"/>
    <col min="3092" max="3092" width="9.5703125" style="154" customWidth="1"/>
    <col min="3093" max="3328" width="9.42578125" style="154"/>
    <col min="3329" max="3329" width="7.7109375" style="154" customWidth="1"/>
    <col min="3330" max="3330" width="28" style="154" customWidth="1"/>
    <col min="3331" max="3331" width="0" style="154" hidden="1" customWidth="1"/>
    <col min="3332" max="3332" width="17" style="154" customWidth="1"/>
    <col min="3333" max="3333" width="10.28515625" style="154" customWidth="1"/>
    <col min="3334" max="3334" width="16.28515625" style="154" customWidth="1"/>
    <col min="3335" max="3335" width="18.42578125" style="154" customWidth="1"/>
    <col min="3336" max="3336" width="19.5703125" style="154" customWidth="1"/>
    <col min="3337" max="3337" width="14.28515625" style="154" customWidth="1"/>
    <col min="3338" max="3338" width="11.42578125" style="154" customWidth="1"/>
    <col min="3339" max="3339" width="10.28515625" style="154" customWidth="1"/>
    <col min="3340" max="3340" width="11.42578125" style="154" customWidth="1"/>
    <col min="3341" max="3341" width="10.7109375" style="154" customWidth="1"/>
    <col min="3342" max="3342" width="12.42578125" style="154" customWidth="1"/>
    <col min="3343" max="3343" width="10" style="154" customWidth="1"/>
    <col min="3344" max="3347" width="9.42578125" style="154"/>
    <col min="3348" max="3348" width="9.5703125" style="154" customWidth="1"/>
    <col min="3349" max="3584" width="9.42578125" style="154"/>
    <col min="3585" max="3585" width="7.7109375" style="154" customWidth="1"/>
    <col min="3586" max="3586" width="28" style="154" customWidth="1"/>
    <col min="3587" max="3587" width="0" style="154" hidden="1" customWidth="1"/>
    <col min="3588" max="3588" width="17" style="154" customWidth="1"/>
    <col min="3589" max="3589" width="10.28515625" style="154" customWidth="1"/>
    <col min="3590" max="3590" width="16.28515625" style="154" customWidth="1"/>
    <col min="3591" max="3591" width="18.42578125" style="154" customWidth="1"/>
    <col min="3592" max="3592" width="19.5703125" style="154" customWidth="1"/>
    <col min="3593" max="3593" width="14.28515625" style="154" customWidth="1"/>
    <col min="3594" max="3594" width="11.42578125" style="154" customWidth="1"/>
    <col min="3595" max="3595" width="10.28515625" style="154" customWidth="1"/>
    <col min="3596" max="3596" width="11.42578125" style="154" customWidth="1"/>
    <col min="3597" max="3597" width="10.7109375" style="154" customWidth="1"/>
    <col min="3598" max="3598" width="12.42578125" style="154" customWidth="1"/>
    <col min="3599" max="3599" width="10" style="154" customWidth="1"/>
    <col min="3600" max="3603" width="9.42578125" style="154"/>
    <col min="3604" max="3604" width="9.5703125" style="154" customWidth="1"/>
    <col min="3605" max="3840" width="9.42578125" style="154"/>
    <col min="3841" max="3841" width="7.7109375" style="154" customWidth="1"/>
    <col min="3842" max="3842" width="28" style="154" customWidth="1"/>
    <col min="3843" max="3843" width="0" style="154" hidden="1" customWidth="1"/>
    <col min="3844" max="3844" width="17" style="154" customWidth="1"/>
    <col min="3845" max="3845" width="10.28515625" style="154" customWidth="1"/>
    <col min="3846" max="3846" width="16.28515625" style="154" customWidth="1"/>
    <col min="3847" max="3847" width="18.42578125" style="154" customWidth="1"/>
    <col min="3848" max="3848" width="19.5703125" style="154" customWidth="1"/>
    <col min="3849" max="3849" width="14.28515625" style="154" customWidth="1"/>
    <col min="3850" max="3850" width="11.42578125" style="154" customWidth="1"/>
    <col min="3851" max="3851" width="10.28515625" style="154" customWidth="1"/>
    <col min="3852" max="3852" width="11.42578125" style="154" customWidth="1"/>
    <col min="3853" max="3853" width="10.7109375" style="154" customWidth="1"/>
    <col min="3854" max="3854" width="12.42578125" style="154" customWidth="1"/>
    <col min="3855" max="3855" width="10" style="154" customWidth="1"/>
    <col min="3856" max="3859" width="9.42578125" style="154"/>
    <col min="3860" max="3860" width="9.5703125" style="154" customWidth="1"/>
    <col min="3861" max="4096" width="9.42578125" style="154"/>
    <col min="4097" max="4097" width="7.7109375" style="154" customWidth="1"/>
    <col min="4098" max="4098" width="28" style="154" customWidth="1"/>
    <col min="4099" max="4099" width="0" style="154" hidden="1" customWidth="1"/>
    <col min="4100" max="4100" width="17" style="154" customWidth="1"/>
    <col min="4101" max="4101" width="10.28515625" style="154" customWidth="1"/>
    <col min="4102" max="4102" width="16.28515625" style="154" customWidth="1"/>
    <col min="4103" max="4103" width="18.42578125" style="154" customWidth="1"/>
    <col min="4104" max="4104" width="19.5703125" style="154" customWidth="1"/>
    <col min="4105" max="4105" width="14.28515625" style="154" customWidth="1"/>
    <col min="4106" max="4106" width="11.42578125" style="154" customWidth="1"/>
    <col min="4107" max="4107" width="10.28515625" style="154" customWidth="1"/>
    <col min="4108" max="4108" width="11.42578125" style="154" customWidth="1"/>
    <col min="4109" max="4109" width="10.7109375" style="154" customWidth="1"/>
    <col min="4110" max="4110" width="12.42578125" style="154" customWidth="1"/>
    <col min="4111" max="4111" width="10" style="154" customWidth="1"/>
    <col min="4112" max="4115" width="9.42578125" style="154"/>
    <col min="4116" max="4116" width="9.5703125" style="154" customWidth="1"/>
    <col min="4117" max="4352" width="9.42578125" style="154"/>
    <col min="4353" max="4353" width="7.7109375" style="154" customWidth="1"/>
    <col min="4354" max="4354" width="28" style="154" customWidth="1"/>
    <col min="4355" max="4355" width="0" style="154" hidden="1" customWidth="1"/>
    <col min="4356" max="4356" width="17" style="154" customWidth="1"/>
    <col min="4357" max="4357" width="10.28515625" style="154" customWidth="1"/>
    <col min="4358" max="4358" width="16.28515625" style="154" customWidth="1"/>
    <col min="4359" max="4359" width="18.42578125" style="154" customWidth="1"/>
    <col min="4360" max="4360" width="19.5703125" style="154" customWidth="1"/>
    <col min="4361" max="4361" width="14.28515625" style="154" customWidth="1"/>
    <col min="4362" max="4362" width="11.42578125" style="154" customWidth="1"/>
    <col min="4363" max="4363" width="10.28515625" style="154" customWidth="1"/>
    <col min="4364" max="4364" width="11.42578125" style="154" customWidth="1"/>
    <col min="4365" max="4365" width="10.7109375" style="154" customWidth="1"/>
    <col min="4366" max="4366" width="12.42578125" style="154" customWidth="1"/>
    <col min="4367" max="4367" width="10" style="154" customWidth="1"/>
    <col min="4368" max="4371" width="9.42578125" style="154"/>
    <col min="4372" max="4372" width="9.5703125" style="154" customWidth="1"/>
    <col min="4373" max="4608" width="9.42578125" style="154"/>
    <col min="4609" max="4609" width="7.7109375" style="154" customWidth="1"/>
    <col min="4610" max="4610" width="28" style="154" customWidth="1"/>
    <col min="4611" max="4611" width="0" style="154" hidden="1" customWidth="1"/>
    <col min="4612" max="4612" width="17" style="154" customWidth="1"/>
    <col min="4613" max="4613" width="10.28515625" style="154" customWidth="1"/>
    <col min="4614" max="4614" width="16.28515625" style="154" customWidth="1"/>
    <col min="4615" max="4615" width="18.42578125" style="154" customWidth="1"/>
    <col min="4616" max="4616" width="19.5703125" style="154" customWidth="1"/>
    <col min="4617" max="4617" width="14.28515625" style="154" customWidth="1"/>
    <col min="4618" max="4618" width="11.42578125" style="154" customWidth="1"/>
    <col min="4619" max="4619" width="10.28515625" style="154" customWidth="1"/>
    <col min="4620" max="4620" width="11.42578125" style="154" customWidth="1"/>
    <col min="4621" max="4621" width="10.7109375" style="154" customWidth="1"/>
    <col min="4622" max="4622" width="12.42578125" style="154" customWidth="1"/>
    <col min="4623" max="4623" width="10" style="154" customWidth="1"/>
    <col min="4624" max="4627" width="9.42578125" style="154"/>
    <col min="4628" max="4628" width="9.5703125" style="154" customWidth="1"/>
    <col min="4629" max="4864" width="9.42578125" style="154"/>
    <col min="4865" max="4865" width="7.7109375" style="154" customWidth="1"/>
    <col min="4866" max="4866" width="28" style="154" customWidth="1"/>
    <col min="4867" max="4867" width="0" style="154" hidden="1" customWidth="1"/>
    <col min="4868" max="4868" width="17" style="154" customWidth="1"/>
    <col min="4869" max="4869" width="10.28515625" style="154" customWidth="1"/>
    <col min="4870" max="4870" width="16.28515625" style="154" customWidth="1"/>
    <col min="4871" max="4871" width="18.42578125" style="154" customWidth="1"/>
    <col min="4872" max="4872" width="19.5703125" style="154" customWidth="1"/>
    <col min="4873" max="4873" width="14.28515625" style="154" customWidth="1"/>
    <col min="4874" max="4874" width="11.42578125" style="154" customWidth="1"/>
    <col min="4875" max="4875" width="10.28515625" style="154" customWidth="1"/>
    <col min="4876" max="4876" width="11.42578125" style="154" customWidth="1"/>
    <col min="4877" max="4877" width="10.7109375" style="154" customWidth="1"/>
    <col min="4878" max="4878" width="12.42578125" style="154" customWidth="1"/>
    <col min="4879" max="4879" width="10" style="154" customWidth="1"/>
    <col min="4880" max="4883" width="9.42578125" style="154"/>
    <col min="4884" max="4884" width="9.5703125" style="154" customWidth="1"/>
    <col min="4885" max="5120" width="9.42578125" style="154"/>
    <col min="5121" max="5121" width="7.7109375" style="154" customWidth="1"/>
    <col min="5122" max="5122" width="28" style="154" customWidth="1"/>
    <col min="5123" max="5123" width="0" style="154" hidden="1" customWidth="1"/>
    <col min="5124" max="5124" width="17" style="154" customWidth="1"/>
    <col min="5125" max="5125" width="10.28515625" style="154" customWidth="1"/>
    <col min="5126" max="5126" width="16.28515625" style="154" customWidth="1"/>
    <col min="5127" max="5127" width="18.42578125" style="154" customWidth="1"/>
    <col min="5128" max="5128" width="19.5703125" style="154" customWidth="1"/>
    <col min="5129" max="5129" width="14.28515625" style="154" customWidth="1"/>
    <col min="5130" max="5130" width="11.42578125" style="154" customWidth="1"/>
    <col min="5131" max="5131" width="10.28515625" style="154" customWidth="1"/>
    <col min="5132" max="5132" width="11.42578125" style="154" customWidth="1"/>
    <col min="5133" max="5133" width="10.7109375" style="154" customWidth="1"/>
    <col min="5134" max="5134" width="12.42578125" style="154" customWidth="1"/>
    <col min="5135" max="5135" width="10" style="154" customWidth="1"/>
    <col min="5136" max="5139" width="9.42578125" style="154"/>
    <col min="5140" max="5140" width="9.5703125" style="154" customWidth="1"/>
    <col min="5141" max="5376" width="9.42578125" style="154"/>
    <col min="5377" max="5377" width="7.7109375" style="154" customWidth="1"/>
    <col min="5378" max="5378" width="28" style="154" customWidth="1"/>
    <col min="5379" max="5379" width="0" style="154" hidden="1" customWidth="1"/>
    <col min="5380" max="5380" width="17" style="154" customWidth="1"/>
    <col min="5381" max="5381" width="10.28515625" style="154" customWidth="1"/>
    <col min="5382" max="5382" width="16.28515625" style="154" customWidth="1"/>
    <col min="5383" max="5383" width="18.42578125" style="154" customWidth="1"/>
    <col min="5384" max="5384" width="19.5703125" style="154" customWidth="1"/>
    <col min="5385" max="5385" width="14.28515625" style="154" customWidth="1"/>
    <col min="5386" max="5386" width="11.42578125" style="154" customWidth="1"/>
    <col min="5387" max="5387" width="10.28515625" style="154" customWidth="1"/>
    <col min="5388" max="5388" width="11.42578125" style="154" customWidth="1"/>
    <col min="5389" max="5389" width="10.7109375" style="154" customWidth="1"/>
    <col min="5390" max="5390" width="12.42578125" style="154" customWidth="1"/>
    <col min="5391" max="5391" width="10" style="154" customWidth="1"/>
    <col min="5392" max="5395" width="9.42578125" style="154"/>
    <col min="5396" max="5396" width="9.5703125" style="154" customWidth="1"/>
    <col min="5397" max="5632" width="9.42578125" style="154"/>
    <col min="5633" max="5633" width="7.7109375" style="154" customWidth="1"/>
    <col min="5634" max="5634" width="28" style="154" customWidth="1"/>
    <col min="5635" max="5635" width="0" style="154" hidden="1" customWidth="1"/>
    <col min="5636" max="5636" width="17" style="154" customWidth="1"/>
    <col min="5637" max="5637" width="10.28515625" style="154" customWidth="1"/>
    <col min="5638" max="5638" width="16.28515625" style="154" customWidth="1"/>
    <col min="5639" max="5639" width="18.42578125" style="154" customWidth="1"/>
    <col min="5640" max="5640" width="19.5703125" style="154" customWidth="1"/>
    <col min="5641" max="5641" width="14.28515625" style="154" customWidth="1"/>
    <col min="5642" max="5642" width="11.42578125" style="154" customWidth="1"/>
    <col min="5643" max="5643" width="10.28515625" style="154" customWidth="1"/>
    <col min="5644" max="5644" width="11.42578125" style="154" customWidth="1"/>
    <col min="5645" max="5645" width="10.7109375" style="154" customWidth="1"/>
    <col min="5646" max="5646" width="12.42578125" style="154" customWidth="1"/>
    <col min="5647" max="5647" width="10" style="154" customWidth="1"/>
    <col min="5648" max="5651" width="9.42578125" style="154"/>
    <col min="5652" max="5652" width="9.5703125" style="154" customWidth="1"/>
    <col min="5653" max="5888" width="9.42578125" style="154"/>
    <col min="5889" max="5889" width="7.7109375" style="154" customWidth="1"/>
    <col min="5890" max="5890" width="28" style="154" customWidth="1"/>
    <col min="5891" max="5891" width="0" style="154" hidden="1" customWidth="1"/>
    <col min="5892" max="5892" width="17" style="154" customWidth="1"/>
    <col min="5893" max="5893" width="10.28515625" style="154" customWidth="1"/>
    <col min="5894" max="5894" width="16.28515625" style="154" customWidth="1"/>
    <col min="5895" max="5895" width="18.42578125" style="154" customWidth="1"/>
    <col min="5896" max="5896" width="19.5703125" style="154" customWidth="1"/>
    <col min="5897" max="5897" width="14.28515625" style="154" customWidth="1"/>
    <col min="5898" max="5898" width="11.42578125" style="154" customWidth="1"/>
    <col min="5899" max="5899" width="10.28515625" style="154" customWidth="1"/>
    <col min="5900" max="5900" width="11.42578125" style="154" customWidth="1"/>
    <col min="5901" max="5901" width="10.7109375" style="154" customWidth="1"/>
    <col min="5902" max="5902" width="12.42578125" style="154" customWidth="1"/>
    <col min="5903" max="5903" width="10" style="154" customWidth="1"/>
    <col min="5904" max="5907" width="9.42578125" style="154"/>
    <col min="5908" max="5908" width="9.5703125" style="154" customWidth="1"/>
    <col min="5909" max="6144" width="9.42578125" style="154"/>
    <col min="6145" max="6145" width="7.7109375" style="154" customWidth="1"/>
    <col min="6146" max="6146" width="28" style="154" customWidth="1"/>
    <col min="6147" max="6147" width="0" style="154" hidden="1" customWidth="1"/>
    <col min="6148" max="6148" width="17" style="154" customWidth="1"/>
    <col min="6149" max="6149" width="10.28515625" style="154" customWidth="1"/>
    <col min="6150" max="6150" width="16.28515625" style="154" customWidth="1"/>
    <col min="6151" max="6151" width="18.42578125" style="154" customWidth="1"/>
    <col min="6152" max="6152" width="19.5703125" style="154" customWidth="1"/>
    <col min="6153" max="6153" width="14.28515625" style="154" customWidth="1"/>
    <col min="6154" max="6154" width="11.42578125" style="154" customWidth="1"/>
    <col min="6155" max="6155" width="10.28515625" style="154" customWidth="1"/>
    <col min="6156" max="6156" width="11.42578125" style="154" customWidth="1"/>
    <col min="6157" max="6157" width="10.7109375" style="154" customWidth="1"/>
    <col min="6158" max="6158" width="12.42578125" style="154" customWidth="1"/>
    <col min="6159" max="6159" width="10" style="154" customWidth="1"/>
    <col min="6160" max="6163" width="9.42578125" style="154"/>
    <col min="6164" max="6164" width="9.5703125" style="154" customWidth="1"/>
    <col min="6165" max="6400" width="9.42578125" style="154"/>
    <col min="6401" max="6401" width="7.7109375" style="154" customWidth="1"/>
    <col min="6402" max="6402" width="28" style="154" customWidth="1"/>
    <col min="6403" max="6403" width="0" style="154" hidden="1" customWidth="1"/>
    <col min="6404" max="6404" width="17" style="154" customWidth="1"/>
    <col min="6405" max="6405" width="10.28515625" style="154" customWidth="1"/>
    <col min="6406" max="6406" width="16.28515625" style="154" customWidth="1"/>
    <col min="6407" max="6407" width="18.42578125" style="154" customWidth="1"/>
    <col min="6408" max="6408" width="19.5703125" style="154" customWidth="1"/>
    <col min="6409" max="6409" width="14.28515625" style="154" customWidth="1"/>
    <col min="6410" max="6410" width="11.42578125" style="154" customWidth="1"/>
    <col min="6411" max="6411" width="10.28515625" style="154" customWidth="1"/>
    <col min="6412" max="6412" width="11.42578125" style="154" customWidth="1"/>
    <col min="6413" max="6413" width="10.7109375" style="154" customWidth="1"/>
    <col min="6414" max="6414" width="12.42578125" style="154" customWidth="1"/>
    <col min="6415" max="6415" width="10" style="154" customWidth="1"/>
    <col min="6416" max="6419" width="9.42578125" style="154"/>
    <col min="6420" max="6420" width="9.5703125" style="154" customWidth="1"/>
    <col min="6421" max="6656" width="9.42578125" style="154"/>
    <col min="6657" max="6657" width="7.7109375" style="154" customWidth="1"/>
    <col min="6658" max="6658" width="28" style="154" customWidth="1"/>
    <col min="6659" max="6659" width="0" style="154" hidden="1" customWidth="1"/>
    <col min="6660" max="6660" width="17" style="154" customWidth="1"/>
    <col min="6661" max="6661" width="10.28515625" style="154" customWidth="1"/>
    <col min="6662" max="6662" width="16.28515625" style="154" customWidth="1"/>
    <col min="6663" max="6663" width="18.42578125" style="154" customWidth="1"/>
    <col min="6664" max="6664" width="19.5703125" style="154" customWidth="1"/>
    <col min="6665" max="6665" width="14.28515625" style="154" customWidth="1"/>
    <col min="6666" max="6666" width="11.42578125" style="154" customWidth="1"/>
    <col min="6667" max="6667" width="10.28515625" style="154" customWidth="1"/>
    <col min="6668" max="6668" width="11.42578125" style="154" customWidth="1"/>
    <col min="6669" max="6669" width="10.7109375" style="154" customWidth="1"/>
    <col min="6670" max="6670" width="12.42578125" style="154" customWidth="1"/>
    <col min="6671" max="6671" width="10" style="154" customWidth="1"/>
    <col min="6672" max="6675" width="9.42578125" style="154"/>
    <col min="6676" max="6676" width="9.5703125" style="154" customWidth="1"/>
    <col min="6677" max="6912" width="9.42578125" style="154"/>
    <col min="6913" max="6913" width="7.7109375" style="154" customWidth="1"/>
    <col min="6914" max="6914" width="28" style="154" customWidth="1"/>
    <col min="6915" max="6915" width="0" style="154" hidden="1" customWidth="1"/>
    <col min="6916" max="6916" width="17" style="154" customWidth="1"/>
    <col min="6917" max="6917" width="10.28515625" style="154" customWidth="1"/>
    <col min="6918" max="6918" width="16.28515625" style="154" customWidth="1"/>
    <col min="6919" max="6919" width="18.42578125" style="154" customWidth="1"/>
    <col min="6920" max="6920" width="19.5703125" style="154" customWidth="1"/>
    <col min="6921" max="6921" width="14.28515625" style="154" customWidth="1"/>
    <col min="6922" max="6922" width="11.42578125" style="154" customWidth="1"/>
    <col min="6923" max="6923" width="10.28515625" style="154" customWidth="1"/>
    <col min="6924" max="6924" width="11.42578125" style="154" customWidth="1"/>
    <col min="6925" max="6925" width="10.7109375" style="154" customWidth="1"/>
    <col min="6926" max="6926" width="12.42578125" style="154" customWidth="1"/>
    <col min="6927" max="6927" width="10" style="154" customWidth="1"/>
    <col min="6928" max="6931" width="9.42578125" style="154"/>
    <col min="6932" max="6932" width="9.5703125" style="154" customWidth="1"/>
    <col min="6933" max="7168" width="9.42578125" style="154"/>
    <col min="7169" max="7169" width="7.7109375" style="154" customWidth="1"/>
    <col min="7170" max="7170" width="28" style="154" customWidth="1"/>
    <col min="7171" max="7171" width="0" style="154" hidden="1" customWidth="1"/>
    <col min="7172" max="7172" width="17" style="154" customWidth="1"/>
    <col min="7173" max="7173" width="10.28515625" style="154" customWidth="1"/>
    <col min="7174" max="7174" width="16.28515625" style="154" customWidth="1"/>
    <col min="7175" max="7175" width="18.42578125" style="154" customWidth="1"/>
    <col min="7176" max="7176" width="19.5703125" style="154" customWidth="1"/>
    <col min="7177" max="7177" width="14.28515625" style="154" customWidth="1"/>
    <col min="7178" max="7178" width="11.42578125" style="154" customWidth="1"/>
    <col min="7179" max="7179" width="10.28515625" style="154" customWidth="1"/>
    <col min="7180" max="7180" width="11.42578125" style="154" customWidth="1"/>
    <col min="7181" max="7181" width="10.7109375" style="154" customWidth="1"/>
    <col min="7182" max="7182" width="12.42578125" style="154" customWidth="1"/>
    <col min="7183" max="7183" width="10" style="154" customWidth="1"/>
    <col min="7184" max="7187" width="9.42578125" style="154"/>
    <col min="7188" max="7188" width="9.5703125" style="154" customWidth="1"/>
    <col min="7189" max="7424" width="9.42578125" style="154"/>
    <col min="7425" max="7425" width="7.7109375" style="154" customWidth="1"/>
    <col min="7426" max="7426" width="28" style="154" customWidth="1"/>
    <col min="7427" max="7427" width="0" style="154" hidden="1" customWidth="1"/>
    <col min="7428" max="7428" width="17" style="154" customWidth="1"/>
    <col min="7429" max="7429" width="10.28515625" style="154" customWidth="1"/>
    <col min="7430" max="7430" width="16.28515625" style="154" customWidth="1"/>
    <col min="7431" max="7431" width="18.42578125" style="154" customWidth="1"/>
    <col min="7432" max="7432" width="19.5703125" style="154" customWidth="1"/>
    <col min="7433" max="7433" width="14.28515625" style="154" customWidth="1"/>
    <col min="7434" max="7434" width="11.42578125" style="154" customWidth="1"/>
    <col min="7435" max="7435" width="10.28515625" style="154" customWidth="1"/>
    <col min="7436" max="7436" width="11.42578125" style="154" customWidth="1"/>
    <col min="7437" max="7437" width="10.7109375" style="154" customWidth="1"/>
    <col min="7438" max="7438" width="12.42578125" style="154" customWidth="1"/>
    <col min="7439" max="7439" width="10" style="154" customWidth="1"/>
    <col min="7440" max="7443" width="9.42578125" style="154"/>
    <col min="7444" max="7444" width="9.5703125" style="154" customWidth="1"/>
    <col min="7445" max="7680" width="9.42578125" style="154"/>
    <col min="7681" max="7681" width="7.7109375" style="154" customWidth="1"/>
    <col min="7682" max="7682" width="28" style="154" customWidth="1"/>
    <col min="7683" max="7683" width="0" style="154" hidden="1" customWidth="1"/>
    <col min="7684" max="7684" width="17" style="154" customWidth="1"/>
    <col min="7685" max="7685" width="10.28515625" style="154" customWidth="1"/>
    <col min="7686" max="7686" width="16.28515625" style="154" customWidth="1"/>
    <col min="7687" max="7687" width="18.42578125" style="154" customWidth="1"/>
    <col min="7688" max="7688" width="19.5703125" style="154" customWidth="1"/>
    <col min="7689" max="7689" width="14.28515625" style="154" customWidth="1"/>
    <col min="7690" max="7690" width="11.42578125" style="154" customWidth="1"/>
    <col min="7691" max="7691" width="10.28515625" style="154" customWidth="1"/>
    <col min="7692" max="7692" width="11.42578125" style="154" customWidth="1"/>
    <col min="7693" max="7693" width="10.7109375" style="154" customWidth="1"/>
    <col min="7694" max="7694" width="12.42578125" style="154" customWidth="1"/>
    <col min="7695" max="7695" width="10" style="154" customWidth="1"/>
    <col min="7696" max="7699" width="9.42578125" style="154"/>
    <col min="7700" max="7700" width="9.5703125" style="154" customWidth="1"/>
    <col min="7701" max="7936" width="9.42578125" style="154"/>
    <col min="7937" max="7937" width="7.7109375" style="154" customWidth="1"/>
    <col min="7938" max="7938" width="28" style="154" customWidth="1"/>
    <col min="7939" max="7939" width="0" style="154" hidden="1" customWidth="1"/>
    <col min="7940" max="7940" width="17" style="154" customWidth="1"/>
    <col min="7941" max="7941" width="10.28515625" style="154" customWidth="1"/>
    <col min="7942" max="7942" width="16.28515625" style="154" customWidth="1"/>
    <col min="7943" max="7943" width="18.42578125" style="154" customWidth="1"/>
    <col min="7944" max="7944" width="19.5703125" style="154" customWidth="1"/>
    <col min="7945" max="7945" width="14.28515625" style="154" customWidth="1"/>
    <col min="7946" max="7946" width="11.42578125" style="154" customWidth="1"/>
    <col min="7947" max="7947" width="10.28515625" style="154" customWidth="1"/>
    <col min="7948" max="7948" width="11.42578125" style="154" customWidth="1"/>
    <col min="7949" max="7949" width="10.7109375" style="154" customWidth="1"/>
    <col min="7950" max="7950" width="12.42578125" style="154" customWidth="1"/>
    <col min="7951" max="7951" width="10" style="154" customWidth="1"/>
    <col min="7952" max="7955" width="9.42578125" style="154"/>
    <col min="7956" max="7956" width="9.5703125" style="154" customWidth="1"/>
    <col min="7957" max="8192" width="9.42578125" style="154"/>
    <col min="8193" max="8193" width="7.7109375" style="154" customWidth="1"/>
    <col min="8194" max="8194" width="28" style="154" customWidth="1"/>
    <col min="8195" max="8195" width="0" style="154" hidden="1" customWidth="1"/>
    <col min="8196" max="8196" width="17" style="154" customWidth="1"/>
    <col min="8197" max="8197" width="10.28515625" style="154" customWidth="1"/>
    <col min="8198" max="8198" width="16.28515625" style="154" customWidth="1"/>
    <col min="8199" max="8199" width="18.42578125" style="154" customWidth="1"/>
    <col min="8200" max="8200" width="19.5703125" style="154" customWidth="1"/>
    <col min="8201" max="8201" width="14.28515625" style="154" customWidth="1"/>
    <col min="8202" max="8202" width="11.42578125" style="154" customWidth="1"/>
    <col min="8203" max="8203" width="10.28515625" style="154" customWidth="1"/>
    <col min="8204" max="8204" width="11.42578125" style="154" customWidth="1"/>
    <col min="8205" max="8205" width="10.7109375" style="154" customWidth="1"/>
    <col min="8206" max="8206" width="12.42578125" style="154" customWidth="1"/>
    <col min="8207" max="8207" width="10" style="154" customWidth="1"/>
    <col min="8208" max="8211" width="9.42578125" style="154"/>
    <col min="8212" max="8212" width="9.5703125" style="154" customWidth="1"/>
    <col min="8213" max="8448" width="9.42578125" style="154"/>
    <col min="8449" max="8449" width="7.7109375" style="154" customWidth="1"/>
    <col min="8450" max="8450" width="28" style="154" customWidth="1"/>
    <col min="8451" max="8451" width="0" style="154" hidden="1" customWidth="1"/>
    <col min="8452" max="8452" width="17" style="154" customWidth="1"/>
    <col min="8453" max="8453" width="10.28515625" style="154" customWidth="1"/>
    <col min="8454" max="8454" width="16.28515625" style="154" customWidth="1"/>
    <col min="8455" max="8455" width="18.42578125" style="154" customWidth="1"/>
    <col min="8456" max="8456" width="19.5703125" style="154" customWidth="1"/>
    <col min="8457" max="8457" width="14.28515625" style="154" customWidth="1"/>
    <col min="8458" max="8458" width="11.42578125" style="154" customWidth="1"/>
    <col min="8459" max="8459" width="10.28515625" style="154" customWidth="1"/>
    <col min="8460" max="8460" width="11.42578125" style="154" customWidth="1"/>
    <col min="8461" max="8461" width="10.7109375" style="154" customWidth="1"/>
    <col min="8462" max="8462" width="12.42578125" style="154" customWidth="1"/>
    <col min="8463" max="8463" width="10" style="154" customWidth="1"/>
    <col min="8464" max="8467" width="9.42578125" style="154"/>
    <col min="8468" max="8468" width="9.5703125" style="154" customWidth="1"/>
    <col min="8469" max="8704" width="9.42578125" style="154"/>
    <col min="8705" max="8705" width="7.7109375" style="154" customWidth="1"/>
    <col min="8706" max="8706" width="28" style="154" customWidth="1"/>
    <col min="8707" max="8707" width="0" style="154" hidden="1" customWidth="1"/>
    <col min="8708" max="8708" width="17" style="154" customWidth="1"/>
    <col min="8709" max="8709" width="10.28515625" style="154" customWidth="1"/>
    <col min="8710" max="8710" width="16.28515625" style="154" customWidth="1"/>
    <col min="8711" max="8711" width="18.42578125" style="154" customWidth="1"/>
    <col min="8712" max="8712" width="19.5703125" style="154" customWidth="1"/>
    <col min="8713" max="8713" width="14.28515625" style="154" customWidth="1"/>
    <col min="8714" max="8714" width="11.42578125" style="154" customWidth="1"/>
    <col min="8715" max="8715" width="10.28515625" style="154" customWidth="1"/>
    <col min="8716" max="8716" width="11.42578125" style="154" customWidth="1"/>
    <col min="8717" max="8717" width="10.7109375" style="154" customWidth="1"/>
    <col min="8718" max="8718" width="12.42578125" style="154" customWidth="1"/>
    <col min="8719" max="8719" width="10" style="154" customWidth="1"/>
    <col min="8720" max="8723" width="9.42578125" style="154"/>
    <col min="8724" max="8724" width="9.5703125" style="154" customWidth="1"/>
    <col min="8725" max="8960" width="9.42578125" style="154"/>
    <col min="8961" max="8961" width="7.7109375" style="154" customWidth="1"/>
    <col min="8962" max="8962" width="28" style="154" customWidth="1"/>
    <col min="8963" max="8963" width="0" style="154" hidden="1" customWidth="1"/>
    <col min="8964" max="8964" width="17" style="154" customWidth="1"/>
    <col min="8965" max="8965" width="10.28515625" style="154" customWidth="1"/>
    <col min="8966" max="8966" width="16.28515625" style="154" customWidth="1"/>
    <col min="8967" max="8967" width="18.42578125" style="154" customWidth="1"/>
    <col min="8968" max="8968" width="19.5703125" style="154" customWidth="1"/>
    <col min="8969" max="8969" width="14.28515625" style="154" customWidth="1"/>
    <col min="8970" max="8970" width="11.42578125" style="154" customWidth="1"/>
    <col min="8971" max="8971" width="10.28515625" style="154" customWidth="1"/>
    <col min="8972" max="8972" width="11.42578125" style="154" customWidth="1"/>
    <col min="8973" max="8973" width="10.7109375" style="154" customWidth="1"/>
    <col min="8974" max="8974" width="12.42578125" style="154" customWidth="1"/>
    <col min="8975" max="8975" width="10" style="154" customWidth="1"/>
    <col min="8976" max="8979" width="9.42578125" style="154"/>
    <col min="8980" max="8980" width="9.5703125" style="154" customWidth="1"/>
    <col min="8981" max="9216" width="9.42578125" style="154"/>
    <col min="9217" max="9217" width="7.7109375" style="154" customWidth="1"/>
    <col min="9218" max="9218" width="28" style="154" customWidth="1"/>
    <col min="9219" max="9219" width="0" style="154" hidden="1" customWidth="1"/>
    <col min="9220" max="9220" width="17" style="154" customWidth="1"/>
    <col min="9221" max="9221" width="10.28515625" style="154" customWidth="1"/>
    <col min="9222" max="9222" width="16.28515625" style="154" customWidth="1"/>
    <col min="9223" max="9223" width="18.42578125" style="154" customWidth="1"/>
    <col min="9224" max="9224" width="19.5703125" style="154" customWidth="1"/>
    <col min="9225" max="9225" width="14.28515625" style="154" customWidth="1"/>
    <col min="9226" max="9226" width="11.42578125" style="154" customWidth="1"/>
    <col min="9227" max="9227" width="10.28515625" style="154" customWidth="1"/>
    <col min="9228" max="9228" width="11.42578125" style="154" customWidth="1"/>
    <col min="9229" max="9229" width="10.7109375" style="154" customWidth="1"/>
    <col min="9230" max="9230" width="12.42578125" style="154" customWidth="1"/>
    <col min="9231" max="9231" width="10" style="154" customWidth="1"/>
    <col min="9232" max="9235" width="9.42578125" style="154"/>
    <col min="9236" max="9236" width="9.5703125" style="154" customWidth="1"/>
    <col min="9237" max="9472" width="9.42578125" style="154"/>
    <col min="9473" max="9473" width="7.7109375" style="154" customWidth="1"/>
    <col min="9474" max="9474" width="28" style="154" customWidth="1"/>
    <col min="9475" max="9475" width="0" style="154" hidden="1" customWidth="1"/>
    <col min="9476" max="9476" width="17" style="154" customWidth="1"/>
    <col min="9477" max="9477" width="10.28515625" style="154" customWidth="1"/>
    <col min="9478" max="9478" width="16.28515625" style="154" customWidth="1"/>
    <col min="9479" max="9479" width="18.42578125" style="154" customWidth="1"/>
    <col min="9480" max="9480" width="19.5703125" style="154" customWidth="1"/>
    <col min="9481" max="9481" width="14.28515625" style="154" customWidth="1"/>
    <col min="9482" max="9482" width="11.42578125" style="154" customWidth="1"/>
    <col min="9483" max="9483" width="10.28515625" style="154" customWidth="1"/>
    <col min="9484" max="9484" width="11.42578125" style="154" customWidth="1"/>
    <col min="9485" max="9485" width="10.7109375" style="154" customWidth="1"/>
    <col min="9486" max="9486" width="12.42578125" style="154" customWidth="1"/>
    <col min="9487" max="9487" width="10" style="154" customWidth="1"/>
    <col min="9488" max="9491" width="9.42578125" style="154"/>
    <col min="9492" max="9492" width="9.5703125" style="154" customWidth="1"/>
    <col min="9493" max="9728" width="9.42578125" style="154"/>
    <col min="9729" max="9729" width="7.7109375" style="154" customWidth="1"/>
    <col min="9730" max="9730" width="28" style="154" customWidth="1"/>
    <col min="9731" max="9731" width="0" style="154" hidden="1" customWidth="1"/>
    <col min="9732" max="9732" width="17" style="154" customWidth="1"/>
    <col min="9733" max="9733" width="10.28515625" style="154" customWidth="1"/>
    <col min="9734" max="9734" width="16.28515625" style="154" customWidth="1"/>
    <col min="9735" max="9735" width="18.42578125" style="154" customWidth="1"/>
    <col min="9736" max="9736" width="19.5703125" style="154" customWidth="1"/>
    <col min="9737" max="9737" width="14.28515625" style="154" customWidth="1"/>
    <col min="9738" max="9738" width="11.42578125" style="154" customWidth="1"/>
    <col min="9739" max="9739" width="10.28515625" style="154" customWidth="1"/>
    <col min="9740" max="9740" width="11.42578125" style="154" customWidth="1"/>
    <col min="9741" max="9741" width="10.7109375" style="154" customWidth="1"/>
    <col min="9742" max="9742" width="12.42578125" style="154" customWidth="1"/>
    <col min="9743" max="9743" width="10" style="154" customWidth="1"/>
    <col min="9744" max="9747" width="9.42578125" style="154"/>
    <col min="9748" max="9748" width="9.5703125" style="154" customWidth="1"/>
    <col min="9749" max="9984" width="9.42578125" style="154"/>
    <col min="9985" max="9985" width="7.7109375" style="154" customWidth="1"/>
    <col min="9986" max="9986" width="28" style="154" customWidth="1"/>
    <col min="9987" max="9987" width="0" style="154" hidden="1" customWidth="1"/>
    <col min="9988" max="9988" width="17" style="154" customWidth="1"/>
    <col min="9989" max="9989" width="10.28515625" style="154" customWidth="1"/>
    <col min="9990" max="9990" width="16.28515625" style="154" customWidth="1"/>
    <col min="9991" max="9991" width="18.42578125" style="154" customWidth="1"/>
    <col min="9992" max="9992" width="19.5703125" style="154" customWidth="1"/>
    <col min="9993" max="9993" width="14.28515625" style="154" customWidth="1"/>
    <col min="9994" max="9994" width="11.42578125" style="154" customWidth="1"/>
    <col min="9995" max="9995" width="10.28515625" style="154" customWidth="1"/>
    <col min="9996" max="9996" width="11.42578125" style="154" customWidth="1"/>
    <col min="9997" max="9997" width="10.7109375" style="154" customWidth="1"/>
    <col min="9998" max="9998" width="12.42578125" style="154" customWidth="1"/>
    <col min="9999" max="9999" width="10" style="154" customWidth="1"/>
    <col min="10000" max="10003" width="9.42578125" style="154"/>
    <col min="10004" max="10004" width="9.5703125" style="154" customWidth="1"/>
    <col min="10005" max="10240" width="9.42578125" style="154"/>
    <col min="10241" max="10241" width="7.7109375" style="154" customWidth="1"/>
    <col min="10242" max="10242" width="28" style="154" customWidth="1"/>
    <col min="10243" max="10243" width="0" style="154" hidden="1" customWidth="1"/>
    <col min="10244" max="10244" width="17" style="154" customWidth="1"/>
    <col min="10245" max="10245" width="10.28515625" style="154" customWidth="1"/>
    <col min="10246" max="10246" width="16.28515625" style="154" customWidth="1"/>
    <col min="10247" max="10247" width="18.42578125" style="154" customWidth="1"/>
    <col min="10248" max="10248" width="19.5703125" style="154" customWidth="1"/>
    <col min="10249" max="10249" width="14.28515625" style="154" customWidth="1"/>
    <col min="10250" max="10250" width="11.42578125" style="154" customWidth="1"/>
    <col min="10251" max="10251" width="10.28515625" style="154" customWidth="1"/>
    <col min="10252" max="10252" width="11.42578125" style="154" customWidth="1"/>
    <col min="10253" max="10253" width="10.7109375" style="154" customWidth="1"/>
    <col min="10254" max="10254" width="12.42578125" style="154" customWidth="1"/>
    <col min="10255" max="10255" width="10" style="154" customWidth="1"/>
    <col min="10256" max="10259" width="9.42578125" style="154"/>
    <col min="10260" max="10260" width="9.5703125" style="154" customWidth="1"/>
    <col min="10261" max="10496" width="9.42578125" style="154"/>
    <col min="10497" max="10497" width="7.7109375" style="154" customWidth="1"/>
    <col min="10498" max="10498" width="28" style="154" customWidth="1"/>
    <col min="10499" max="10499" width="0" style="154" hidden="1" customWidth="1"/>
    <col min="10500" max="10500" width="17" style="154" customWidth="1"/>
    <col min="10501" max="10501" width="10.28515625" style="154" customWidth="1"/>
    <col min="10502" max="10502" width="16.28515625" style="154" customWidth="1"/>
    <col min="10503" max="10503" width="18.42578125" style="154" customWidth="1"/>
    <col min="10504" max="10504" width="19.5703125" style="154" customWidth="1"/>
    <col min="10505" max="10505" width="14.28515625" style="154" customWidth="1"/>
    <col min="10506" max="10506" width="11.42578125" style="154" customWidth="1"/>
    <col min="10507" max="10507" width="10.28515625" style="154" customWidth="1"/>
    <col min="10508" max="10508" width="11.42578125" style="154" customWidth="1"/>
    <col min="10509" max="10509" width="10.7109375" style="154" customWidth="1"/>
    <col min="10510" max="10510" width="12.42578125" style="154" customWidth="1"/>
    <col min="10511" max="10511" width="10" style="154" customWidth="1"/>
    <col min="10512" max="10515" width="9.42578125" style="154"/>
    <col min="10516" max="10516" width="9.5703125" style="154" customWidth="1"/>
    <col min="10517" max="10752" width="9.42578125" style="154"/>
    <col min="10753" max="10753" width="7.7109375" style="154" customWidth="1"/>
    <col min="10754" max="10754" width="28" style="154" customWidth="1"/>
    <col min="10755" max="10755" width="0" style="154" hidden="1" customWidth="1"/>
    <col min="10756" max="10756" width="17" style="154" customWidth="1"/>
    <col min="10757" max="10757" width="10.28515625" style="154" customWidth="1"/>
    <col min="10758" max="10758" width="16.28515625" style="154" customWidth="1"/>
    <col min="10759" max="10759" width="18.42578125" style="154" customWidth="1"/>
    <col min="10760" max="10760" width="19.5703125" style="154" customWidth="1"/>
    <col min="10761" max="10761" width="14.28515625" style="154" customWidth="1"/>
    <col min="10762" max="10762" width="11.42578125" style="154" customWidth="1"/>
    <col min="10763" max="10763" width="10.28515625" style="154" customWidth="1"/>
    <col min="10764" max="10764" width="11.42578125" style="154" customWidth="1"/>
    <col min="10765" max="10765" width="10.7109375" style="154" customWidth="1"/>
    <col min="10766" max="10766" width="12.42578125" style="154" customWidth="1"/>
    <col min="10767" max="10767" width="10" style="154" customWidth="1"/>
    <col min="10768" max="10771" width="9.42578125" style="154"/>
    <col min="10772" max="10772" width="9.5703125" style="154" customWidth="1"/>
    <col min="10773" max="11008" width="9.42578125" style="154"/>
    <col min="11009" max="11009" width="7.7109375" style="154" customWidth="1"/>
    <col min="11010" max="11010" width="28" style="154" customWidth="1"/>
    <col min="11011" max="11011" width="0" style="154" hidden="1" customWidth="1"/>
    <col min="11012" max="11012" width="17" style="154" customWidth="1"/>
    <col min="11013" max="11013" width="10.28515625" style="154" customWidth="1"/>
    <col min="11014" max="11014" width="16.28515625" style="154" customWidth="1"/>
    <col min="11015" max="11015" width="18.42578125" style="154" customWidth="1"/>
    <col min="11016" max="11016" width="19.5703125" style="154" customWidth="1"/>
    <col min="11017" max="11017" width="14.28515625" style="154" customWidth="1"/>
    <col min="11018" max="11018" width="11.42578125" style="154" customWidth="1"/>
    <col min="11019" max="11019" width="10.28515625" style="154" customWidth="1"/>
    <col min="11020" max="11020" width="11.42578125" style="154" customWidth="1"/>
    <col min="11021" max="11021" width="10.7109375" style="154" customWidth="1"/>
    <col min="11022" max="11022" width="12.42578125" style="154" customWidth="1"/>
    <col min="11023" max="11023" width="10" style="154" customWidth="1"/>
    <col min="11024" max="11027" width="9.42578125" style="154"/>
    <col min="11028" max="11028" width="9.5703125" style="154" customWidth="1"/>
    <col min="11029" max="11264" width="9.42578125" style="154"/>
    <col min="11265" max="11265" width="7.7109375" style="154" customWidth="1"/>
    <col min="11266" max="11266" width="28" style="154" customWidth="1"/>
    <col min="11267" max="11267" width="0" style="154" hidden="1" customWidth="1"/>
    <col min="11268" max="11268" width="17" style="154" customWidth="1"/>
    <col min="11269" max="11269" width="10.28515625" style="154" customWidth="1"/>
    <col min="11270" max="11270" width="16.28515625" style="154" customWidth="1"/>
    <col min="11271" max="11271" width="18.42578125" style="154" customWidth="1"/>
    <col min="11272" max="11272" width="19.5703125" style="154" customWidth="1"/>
    <col min="11273" max="11273" width="14.28515625" style="154" customWidth="1"/>
    <col min="11274" max="11274" width="11.42578125" style="154" customWidth="1"/>
    <col min="11275" max="11275" width="10.28515625" style="154" customWidth="1"/>
    <col min="11276" max="11276" width="11.42578125" style="154" customWidth="1"/>
    <col min="11277" max="11277" width="10.7109375" style="154" customWidth="1"/>
    <col min="11278" max="11278" width="12.42578125" style="154" customWidth="1"/>
    <col min="11279" max="11279" width="10" style="154" customWidth="1"/>
    <col min="11280" max="11283" width="9.42578125" style="154"/>
    <col min="11284" max="11284" width="9.5703125" style="154" customWidth="1"/>
    <col min="11285" max="11520" width="9.42578125" style="154"/>
    <col min="11521" max="11521" width="7.7109375" style="154" customWidth="1"/>
    <col min="11522" max="11522" width="28" style="154" customWidth="1"/>
    <col min="11523" max="11523" width="0" style="154" hidden="1" customWidth="1"/>
    <col min="11524" max="11524" width="17" style="154" customWidth="1"/>
    <col min="11525" max="11525" width="10.28515625" style="154" customWidth="1"/>
    <col min="11526" max="11526" width="16.28515625" style="154" customWidth="1"/>
    <col min="11527" max="11527" width="18.42578125" style="154" customWidth="1"/>
    <col min="11528" max="11528" width="19.5703125" style="154" customWidth="1"/>
    <col min="11529" max="11529" width="14.28515625" style="154" customWidth="1"/>
    <col min="11530" max="11530" width="11.42578125" style="154" customWidth="1"/>
    <col min="11531" max="11531" width="10.28515625" style="154" customWidth="1"/>
    <col min="11532" max="11532" width="11.42578125" style="154" customWidth="1"/>
    <col min="11533" max="11533" width="10.7109375" style="154" customWidth="1"/>
    <col min="11534" max="11534" width="12.42578125" style="154" customWidth="1"/>
    <col min="11535" max="11535" width="10" style="154" customWidth="1"/>
    <col min="11536" max="11539" width="9.42578125" style="154"/>
    <col min="11540" max="11540" width="9.5703125" style="154" customWidth="1"/>
    <col min="11541" max="11776" width="9.42578125" style="154"/>
    <col min="11777" max="11777" width="7.7109375" style="154" customWidth="1"/>
    <col min="11778" max="11778" width="28" style="154" customWidth="1"/>
    <col min="11779" max="11779" width="0" style="154" hidden="1" customWidth="1"/>
    <col min="11780" max="11780" width="17" style="154" customWidth="1"/>
    <col min="11781" max="11781" width="10.28515625" style="154" customWidth="1"/>
    <col min="11782" max="11782" width="16.28515625" style="154" customWidth="1"/>
    <col min="11783" max="11783" width="18.42578125" style="154" customWidth="1"/>
    <col min="11784" max="11784" width="19.5703125" style="154" customWidth="1"/>
    <col min="11785" max="11785" width="14.28515625" style="154" customWidth="1"/>
    <col min="11786" max="11786" width="11.42578125" style="154" customWidth="1"/>
    <col min="11787" max="11787" width="10.28515625" style="154" customWidth="1"/>
    <col min="11788" max="11788" width="11.42578125" style="154" customWidth="1"/>
    <col min="11789" max="11789" width="10.7109375" style="154" customWidth="1"/>
    <col min="11790" max="11790" width="12.42578125" style="154" customWidth="1"/>
    <col min="11791" max="11791" width="10" style="154" customWidth="1"/>
    <col min="11792" max="11795" width="9.42578125" style="154"/>
    <col min="11796" max="11796" width="9.5703125" style="154" customWidth="1"/>
    <col min="11797" max="12032" width="9.42578125" style="154"/>
    <col min="12033" max="12033" width="7.7109375" style="154" customWidth="1"/>
    <col min="12034" max="12034" width="28" style="154" customWidth="1"/>
    <col min="12035" max="12035" width="0" style="154" hidden="1" customWidth="1"/>
    <col min="12036" max="12036" width="17" style="154" customWidth="1"/>
    <col min="12037" max="12037" width="10.28515625" style="154" customWidth="1"/>
    <col min="12038" max="12038" width="16.28515625" style="154" customWidth="1"/>
    <col min="12039" max="12039" width="18.42578125" style="154" customWidth="1"/>
    <col min="12040" max="12040" width="19.5703125" style="154" customWidth="1"/>
    <col min="12041" max="12041" width="14.28515625" style="154" customWidth="1"/>
    <col min="12042" max="12042" width="11.42578125" style="154" customWidth="1"/>
    <col min="12043" max="12043" width="10.28515625" style="154" customWidth="1"/>
    <col min="12044" max="12044" width="11.42578125" style="154" customWidth="1"/>
    <col min="12045" max="12045" width="10.7109375" style="154" customWidth="1"/>
    <col min="12046" max="12046" width="12.42578125" style="154" customWidth="1"/>
    <col min="12047" max="12047" width="10" style="154" customWidth="1"/>
    <col min="12048" max="12051" width="9.42578125" style="154"/>
    <col min="12052" max="12052" width="9.5703125" style="154" customWidth="1"/>
    <col min="12053" max="12288" width="9.42578125" style="154"/>
    <col min="12289" max="12289" width="7.7109375" style="154" customWidth="1"/>
    <col min="12290" max="12290" width="28" style="154" customWidth="1"/>
    <col min="12291" max="12291" width="0" style="154" hidden="1" customWidth="1"/>
    <col min="12292" max="12292" width="17" style="154" customWidth="1"/>
    <col min="12293" max="12293" width="10.28515625" style="154" customWidth="1"/>
    <col min="12294" max="12294" width="16.28515625" style="154" customWidth="1"/>
    <col min="12295" max="12295" width="18.42578125" style="154" customWidth="1"/>
    <col min="12296" max="12296" width="19.5703125" style="154" customWidth="1"/>
    <col min="12297" max="12297" width="14.28515625" style="154" customWidth="1"/>
    <col min="12298" max="12298" width="11.42578125" style="154" customWidth="1"/>
    <col min="12299" max="12299" width="10.28515625" style="154" customWidth="1"/>
    <col min="12300" max="12300" width="11.42578125" style="154" customWidth="1"/>
    <col min="12301" max="12301" width="10.7109375" style="154" customWidth="1"/>
    <col min="12302" max="12302" width="12.42578125" style="154" customWidth="1"/>
    <col min="12303" max="12303" width="10" style="154" customWidth="1"/>
    <col min="12304" max="12307" width="9.42578125" style="154"/>
    <col min="12308" max="12308" width="9.5703125" style="154" customWidth="1"/>
    <col min="12309" max="12544" width="9.42578125" style="154"/>
    <col min="12545" max="12545" width="7.7109375" style="154" customWidth="1"/>
    <col min="12546" max="12546" width="28" style="154" customWidth="1"/>
    <col min="12547" max="12547" width="0" style="154" hidden="1" customWidth="1"/>
    <col min="12548" max="12548" width="17" style="154" customWidth="1"/>
    <col min="12549" max="12549" width="10.28515625" style="154" customWidth="1"/>
    <col min="12550" max="12550" width="16.28515625" style="154" customWidth="1"/>
    <col min="12551" max="12551" width="18.42578125" style="154" customWidth="1"/>
    <col min="12552" max="12552" width="19.5703125" style="154" customWidth="1"/>
    <col min="12553" max="12553" width="14.28515625" style="154" customWidth="1"/>
    <col min="12554" max="12554" width="11.42578125" style="154" customWidth="1"/>
    <col min="12555" max="12555" width="10.28515625" style="154" customWidth="1"/>
    <col min="12556" max="12556" width="11.42578125" style="154" customWidth="1"/>
    <col min="12557" max="12557" width="10.7109375" style="154" customWidth="1"/>
    <col min="12558" max="12558" width="12.42578125" style="154" customWidth="1"/>
    <col min="12559" max="12559" width="10" style="154" customWidth="1"/>
    <col min="12560" max="12563" width="9.42578125" style="154"/>
    <col min="12564" max="12564" width="9.5703125" style="154" customWidth="1"/>
    <col min="12565" max="12800" width="9.42578125" style="154"/>
    <col min="12801" max="12801" width="7.7109375" style="154" customWidth="1"/>
    <col min="12802" max="12802" width="28" style="154" customWidth="1"/>
    <col min="12803" max="12803" width="0" style="154" hidden="1" customWidth="1"/>
    <col min="12804" max="12804" width="17" style="154" customWidth="1"/>
    <col min="12805" max="12805" width="10.28515625" style="154" customWidth="1"/>
    <col min="12806" max="12806" width="16.28515625" style="154" customWidth="1"/>
    <col min="12807" max="12807" width="18.42578125" style="154" customWidth="1"/>
    <col min="12808" max="12808" width="19.5703125" style="154" customWidth="1"/>
    <col min="12809" max="12809" width="14.28515625" style="154" customWidth="1"/>
    <col min="12810" max="12810" width="11.42578125" style="154" customWidth="1"/>
    <col min="12811" max="12811" width="10.28515625" style="154" customWidth="1"/>
    <col min="12812" max="12812" width="11.42578125" style="154" customWidth="1"/>
    <col min="12813" max="12813" width="10.7109375" style="154" customWidth="1"/>
    <col min="12814" max="12814" width="12.42578125" style="154" customWidth="1"/>
    <col min="12815" max="12815" width="10" style="154" customWidth="1"/>
    <col min="12816" max="12819" width="9.42578125" style="154"/>
    <col min="12820" max="12820" width="9.5703125" style="154" customWidth="1"/>
    <col min="12821" max="13056" width="9.42578125" style="154"/>
    <col min="13057" max="13057" width="7.7109375" style="154" customWidth="1"/>
    <col min="13058" max="13058" width="28" style="154" customWidth="1"/>
    <col min="13059" max="13059" width="0" style="154" hidden="1" customWidth="1"/>
    <col min="13060" max="13060" width="17" style="154" customWidth="1"/>
    <col min="13061" max="13061" width="10.28515625" style="154" customWidth="1"/>
    <col min="13062" max="13062" width="16.28515625" style="154" customWidth="1"/>
    <col min="13063" max="13063" width="18.42578125" style="154" customWidth="1"/>
    <col min="13064" max="13064" width="19.5703125" style="154" customWidth="1"/>
    <col min="13065" max="13065" width="14.28515625" style="154" customWidth="1"/>
    <col min="13066" max="13066" width="11.42578125" style="154" customWidth="1"/>
    <col min="13067" max="13067" width="10.28515625" style="154" customWidth="1"/>
    <col min="13068" max="13068" width="11.42578125" style="154" customWidth="1"/>
    <col min="13069" max="13069" width="10.7109375" style="154" customWidth="1"/>
    <col min="13070" max="13070" width="12.42578125" style="154" customWidth="1"/>
    <col min="13071" max="13071" width="10" style="154" customWidth="1"/>
    <col min="13072" max="13075" width="9.42578125" style="154"/>
    <col min="13076" max="13076" width="9.5703125" style="154" customWidth="1"/>
    <col min="13077" max="13312" width="9.42578125" style="154"/>
    <col min="13313" max="13313" width="7.7109375" style="154" customWidth="1"/>
    <col min="13314" max="13314" width="28" style="154" customWidth="1"/>
    <col min="13315" max="13315" width="0" style="154" hidden="1" customWidth="1"/>
    <col min="13316" max="13316" width="17" style="154" customWidth="1"/>
    <col min="13317" max="13317" width="10.28515625" style="154" customWidth="1"/>
    <col min="13318" max="13318" width="16.28515625" style="154" customWidth="1"/>
    <col min="13319" max="13319" width="18.42578125" style="154" customWidth="1"/>
    <col min="13320" max="13320" width="19.5703125" style="154" customWidth="1"/>
    <col min="13321" max="13321" width="14.28515625" style="154" customWidth="1"/>
    <col min="13322" max="13322" width="11.42578125" style="154" customWidth="1"/>
    <col min="13323" max="13323" width="10.28515625" style="154" customWidth="1"/>
    <col min="13324" max="13324" width="11.42578125" style="154" customWidth="1"/>
    <col min="13325" max="13325" width="10.7109375" style="154" customWidth="1"/>
    <col min="13326" max="13326" width="12.42578125" style="154" customWidth="1"/>
    <col min="13327" max="13327" width="10" style="154" customWidth="1"/>
    <col min="13328" max="13331" width="9.42578125" style="154"/>
    <col min="13332" max="13332" width="9.5703125" style="154" customWidth="1"/>
    <col min="13333" max="13568" width="9.42578125" style="154"/>
    <col min="13569" max="13569" width="7.7109375" style="154" customWidth="1"/>
    <col min="13570" max="13570" width="28" style="154" customWidth="1"/>
    <col min="13571" max="13571" width="0" style="154" hidden="1" customWidth="1"/>
    <col min="13572" max="13572" width="17" style="154" customWidth="1"/>
    <col min="13573" max="13573" width="10.28515625" style="154" customWidth="1"/>
    <col min="13574" max="13574" width="16.28515625" style="154" customWidth="1"/>
    <col min="13575" max="13575" width="18.42578125" style="154" customWidth="1"/>
    <col min="13576" max="13576" width="19.5703125" style="154" customWidth="1"/>
    <col min="13577" max="13577" width="14.28515625" style="154" customWidth="1"/>
    <col min="13578" max="13578" width="11.42578125" style="154" customWidth="1"/>
    <col min="13579" max="13579" width="10.28515625" style="154" customWidth="1"/>
    <col min="13580" max="13580" width="11.42578125" style="154" customWidth="1"/>
    <col min="13581" max="13581" width="10.7109375" style="154" customWidth="1"/>
    <col min="13582" max="13582" width="12.42578125" style="154" customWidth="1"/>
    <col min="13583" max="13583" width="10" style="154" customWidth="1"/>
    <col min="13584" max="13587" width="9.42578125" style="154"/>
    <col min="13588" max="13588" width="9.5703125" style="154" customWidth="1"/>
    <col min="13589" max="13824" width="9.42578125" style="154"/>
    <col min="13825" max="13825" width="7.7109375" style="154" customWidth="1"/>
    <col min="13826" max="13826" width="28" style="154" customWidth="1"/>
    <col min="13827" max="13827" width="0" style="154" hidden="1" customWidth="1"/>
    <col min="13828" max="13828" width="17" style="154" customWidth="1"/>
    <col min="13829" max="13829" width="10.28515625" style="154" customWidth="1"/>
    <col min="13830" max="13830" width="16.28515625" style="154" customWidth="1"/>
    <col min="13831" max="13831" width="18.42578125" style="154" customWidth="1"/>
    <col min="13832" max="13832" width="19.5703125" style="154" customWidth="1"/>
    <col min="13833" max="13833" width="14.28515625" style="154" customWidth="1"/>
    <col min="13834" max="13834" width="11.42578125" style="154" customWidth="1"/>
    <col min="13835" max="13835" width="10.28515625" style="154" customWidth="1"/>
    <col min="13836" max="13836" width="11.42578125" style="154" customWidth="1"/>
    <col min="13837" max="13837" width="10.7109375" style="154" customWidth="1"/>
    <col min="13838" max="13838" width="12.42578125" style="154" customWidth="1"/>
    <col min="13839" max="13839" width="10" style="154" customWidth="1"/>
    <col min="13840" max="13843" width="9.42578125" style="154"/>
    <col min="13844" max="13844" width="9.5703125" style="154" customWidth="1"/>
    <col min="13845" max="14080" width="9.42578125" style="154"/>
    <col min="14081" max="14081" width="7.7109375" style="154" customWidth="1"/>
    <col min="14082" max="14082" width="28" style="154" customWidth="1"/>
    <col min="14083" max="14083" width="0" style="154" hidden="1" customWidth="1"/>
    <col min="14084" max="14084" width="17" style="154" customWidth="1"/>
    <col min="14085" max="14085" width="10.28515625" style="154" customWidth="1"/>
    <col min="14086" max="14086" width="16.28515625" style="154" customWidth="1"/>
    <col min="14087" max="14087" width="18.42578125" style="154" customWidth="1"/>
    <col min="14088" max="14088" width="19.5703125" style="154" customWidth="1"/>
    <col min="14089" max="14089" width="14.28515625" style="154" customWidth="1"/>
    <col min="14090" max="14090" width="11.42578125" style="154" customWidth="1"/>
    <col min="14091" max="14091" width="10.28515625" style="154" customWidth="1"/>
    <col min="14092" max="14092" width="11.42578125" style="154" customWidth="1"/>
    <col min="14093" max="14093" width="10.7109375" style="154" customWidth="1"/>
    <col min="14094" max="14094" width="12.42578125" style="154" customWidth="1"/>
    <col min="14095" max="14095" width="10" style="154" customWidth="1"/>
    <col min="14096" max="14099" width="9.42578125" style="154"/>
    <col min="14100" max="14100" width="9.5703125" style="154" customWidth="1"/>
    <col min="14101" max="14336" width="9.42578125" style="154"/>
    <col min="14337" max="14337" width="7.7109375" style="154" customWidth="1"/>
    <col min="14338" max="14338" width="28" style="154" customWidth="1"/>
    <col min="14339" max="14339" width="0" style="154" hidden="1" customWidth="1"/>
    <col min="14340" max="14340" width="17" style="154" customWidth="1"/>
    <col min="14341" max="14341" width="10.28515625" style="154" customWidth="1"/>
    <col min="14342" max="14342" width="16.28515625" style="154" customWidth="1"/>
    <col min="14343" max="14343" width="18.42578125" style="154" customWidth="1"/>
    <col min="14344" max="14344" width="19.5703125" style="154" customWidth="1"/>
    <col min="14345" max="14345" width="14.28515625" style="154" customWidth="1"/>
    <col min="14346" max="14346" width="11.42578125" style="154" customWidth="1"/>
    <col min="14347" max="14347" width="10.28515625" style="154" customWidth="1"/>
    <col min="14348" max="14348" width="11.42578125" style="154" customWidth="1"/>
    <col min="14349" max="14349" width="10.7109375" style="154" customWidth="1"/>
    <col min="14350" max="14350" width="12.42578125" style="154" customWidth="1"/>
    <col min="14351" max="14351" width="10" style="154" customWidth="1"/>
    <col min="14352" max="14355" width="9.42578125" style="154"/>
    <col min="14356" max="14356" width="9.5703125" style="154" customWidth="1"/>
    <col min="14357" max="14592" width="9.42578125" style="154"/>
    <col min="14593" max="14593" width="7.7109375" style="154" customWidth="1"/>
    <col min="14594" max="14594" width="28" style="154" customWidth="1"/>
    <col min="14595" max="14595" width="0" style="154" hidden="1" customWidth="1"/>
    <col min="14596" max="14596" width="17" style="154" customWidth="1"/>
    <col min="14597" max="14597" width="10.28515625" style="154" customWidth="1"/>
    <col min="14598" max="14598" width="16.28515625" style="154" customWidth="1"/>
    <col min="14599" max="14599" width="18.42578125" style="154" customWidth="1"/>
    <col min="14600" max="14600" width="19.5703125" style="154" customWidth="1"/>
    <col min="14601" max="14601" width="14.28515625" style="154" customWidth="1"/>
    <col min="14602" max="14602" width="11.42578125" style="154" customWidth="1"/>
    <col min="14603" max="14603" width="10.28515625" style="154" customWidth="1"/>
    <col min="14604" max="14604" width="11.42578125" style="154" customWidth="1"/>
    <col min="14605" max="14605" width="10.7109375" style="154" customWidth="1"/>
    <col min="14606" max="14606" width="12.42578125" style="154" customWidth="1"/>
    <col min="14607" max="14607" width="10" style="154" customWidth="1"/>
    <col min="14608" max="14611" width="9.42578125" style="154"/>
    <col min="14612" max="14612" width="9.5703125" style="154" customWidth="1"/>
    <col min="14613" max="14848" width="9.42578125" style="154"/>
    <col min="14849" max="14849" width="7.7109375" style="154" customWidth="1"/>
    <col min="14850" max="14850" width="28" style="154" customWidth="1"/>
    <col min="14851" max="14851" width="0" style="154" hidden="1" customWidth="1"/>
    <col min="14852" max="14852" width="17" style="154" customWidth="1"/>
    <col min="14853" max="14853" width="10.28515625" style="154" customWidth="1"/>
    <col min="14854" max="14854" width="16.28515625" style="154" customWidth="1"/>
    <col min="14855" max="14855" width="18.42578125" style="154" customWidth="1"/>
    <col min="14856" max="14856" width="19.5703125" style="154" customWidth="1"/>
    <col min="14857" max="14857" width="14.28515625" style="154" customWidth="1"/>
    <col min="14858" max="14858" width="11.42578125" style="154" customWidth="1"/>
    <col min="14859" max="14859" width="10.28515625" style="154" customWidth="1"/>
    <col min="14860" max="14860" width="11.42578125" style="154" customWidth="1"/>
    <col min="14861" max="14861" width="10.7109375" style="154" customWidth="1"/>
    <col min="14862" max="14862" width="12.42578125" style="154" customWidth="1"/>
    <col min="14863" max="14863" width="10" style="154" customWidth="1"/>
    <col min="14864" max="14867" width="9.42578125" style="154"/>
    <col min="14868" max="14868" width="9.5703125" style="154" customWidth="1"/>
    <col min="14869" max="15104" width="9.42578125" style="154"/>
    <col min="15105" max="15105" width="7.7109375" style="154" customWidth="1"/>
    <col min="15106" max="15106" width="28" style="154" customWidth="1"/>
    <col min="15107" max="15107" width="0" style="154" hidden="1" customWidth="1"/>
    <col min="15108" max="15108" width="17" style="154" customWidth="1"/>
    <col min="15109" max="15109" width="10.28515625" style="154" customWidth="1"/>
    <col min="15110" max="15110" width="16.28515625" style="154" customWidth="1"/>
    <col min="15111" max="15111" width="18.42578125" style="154" customWidth="1"/>
    <col min="15112" max="15112" width="19.5703125" style="154" customWidth="1"/>
    <col min="15113" max="15113" width="14.28515625" style="154" customWidth="1"/>
    <col min="15114" max="15114" width="11.42578125" style="154" customWidth="1"/>
    <col min="15115" max="15115" width="10.28515625" style="154" customWidth="1"/>
    <col min="15116" max="15116" width="11.42578125" style="154" customWidth="1"/>
    <col min="15117" max="15117" width="10.7109375" style="154" customWidth="1"/>
    <col min="15118" max="15118" width="12.42578125" style="154" customWidth="1"/>
    <col min="15119" max="15119" width="10" style="154" customWidth="1"/>
    <col min="15120" max="15123" width="9.42578125" style="154"/>
    <col min="15124" max="15124" width="9.5703125" style="154" customWidth="1"/>
    <col min="15125" max="15360" width="9.42578125" style="154"/>
    <col min="15361" max="15361" width="7.7109375" style="154" customWidth="1"/>
    <col min="15362" max="15362" width="28" style="154" customWidth="1"/>
    <col min="15363" max="15363" width="0" style="154" hidden="1" customWidth="1"/>
    <col min="15364" max="15364" width="17" style="154" customWidth="1"/>
    <col min="15365" max="15365" width="10.28515625" style="154" customWidth="1"/>
    <col min="15366" max="15366" width="16.28515625" style="154" customWidth="1"/>
    <col min="15367" max="15367" width="18.42578125" style="154" customWidth="1"/>
    <col min="15368" max="15368" width="19.5703125" style="154" customWidth="1"/>
    <col min="15369" max="15369" width="14.28515625" style="154" customWidth="1"/>
    <col min="15370" max="15370" width="11.42578125" style="154" customWidth="1"/>
    <col min="15371" max="15371" width="10.28515625" style="154" customWidth="1"/>
    <col min="15372" max="15372" width="11.42578125" style="154" customWidth="1"/>
    <col min="15373" max="15373" width="10.7109375" style="154" customWidth="1"/>
    <col min="15374" max="15374" width="12.42578125" style="154" customWidth="1"/>
    <col min="15375" max="15375" width="10" style="154" customWidth="1"/>
    <col min="15376" max="15379" width="9.42578125" style="154"/>
    <col min="15380" max="15380" width="9.5703125" style="154" customWidth="1"/>
    <col min="15381" max="15616" width="9.42578125" style="154"/>
    <col min="15617" max="15617" width="7.7109375" style="154" customWidth="1"/>
    <col min="15618" max="15618" width="28" style="154" customWidth="1"/>
    <col min="15619" max="15619" width="0" style="154" hidden="1" customWidth="1"/>
    <col min="15620" max="15620" width="17" style="154" customWidth="1"/>
    <col min="15621" max="15621" width="10.28515625" style="154" customWidth="1"/>
    <col min="15622" max="15622" width="16.28515625" style="154" customWidth="1"/>
    <col min="15623" max="15623" width="18.42578125" style="154" customWidth="1"/>
    <col min="15624" max="15624" width="19.5703125" style="154" customWidth="1"/>
    <col min="15625" max="15625" width="14.28515625" style="154" customWidth="1"/>
    <col min="15626" max="15626" width="11.42578125" style="154" customWidth="1"/>
    <col min="15627" max="15627" width="10.28515625" style="154" customWidth="1"/>
    <col min="15628" max="15628" width="11.42578125" style="154" customWidth="1"/>
    <col min="15629" max="15629" width="10.7109375" style="154" customWidth="1"/>
    <col min="15630" max="15630" width="12.42578125" style="154" customWidth="1"/>
    <col min="15631" max="15631" width="10" style="154" customWidth="1"/>
    <col min="15632" max="15635" width="9.42578125" style="154"/>
    <col min="15636" max="15636" width="9.5703125" style="154" customWidth="1"/>
    <col min="15637" max="15872" width="9.42578125" style="154"/>
    <col min="15873" max="15873" width="7.7109375" style="154" customWidth="1"/>
    <col min="15874" max="15874" width="28" style="154" customWidth="1"/>
    <col min="15875" max="15875" width="0" style="154" hidden="1" customWidth="1"/>
    <col min="15876" max="15876" width="17" style="154" customWidth="1"/>
    <col min="15877" max="15877" width="10.28515625" style="154" customWidth="1"/>
    <col min="15878" max="15878" width="16.28515625" style="154" customWidth="1"/>
    <col min="15879" max="15879" width="18.42578125" style="154" customWidth="1"/>
    <col min="15880" max="15880" width="19.5703125" style="154" customWidth="1"/>
    <col min="15881" max="15881" width="14.28515625" style="154" customWidth="1"/>
    <col min="15882" max="15882" width="11.42578125" style="154" customWidth="1"/>
    <col min="15883" max="15883" width="10.28515625" style="154" customWidth="1"/>
    <col min="15884" max="15884" width="11.42578125" style="154" customWidth="1"/>
    <col min="15885" max="15885" width="10.7109375" style="154" customWidth="1"/>
    <col min="15886" max="15886" width="12.42578125" style="154" customWidth="1"/>
    <col min="15887" max="15887" width="10" style="154" customWidth="1"/>
    <col min="15888" max="15891" width="9.42578125" style="154"/>
    <col min="15892" max="15892" width="9.5703125" style="154" customWidth="1"/>
    <col min="15893" max="16128" width="9.42578125" style="154"/>
    <col min="16129" max="16129" width="7.7109375" style="154" customWidth="1"/>
    <col min="16130" max="16130" width="28" style="154" customWidth="1"/>
    <col min="16131" max="16131" width="0" style="154" hidden="1" customWidth="1"/>
    <col min="16132" max="16132" width="17" style="154" customWidth="1"/>
    <col min="16133" max="16133" width="10.28515625" style="154" customWidth="1"/>
    <col min="16134" max="16134" width="16.28515625" style="154" customWidth="1"/>
    <col min="16135" max="16135" width="18.42578125" style="154" customWidth="1"/>
    <col min="16136" max="16136" width="19.5703125" style="154" customWidth="1"/>
    <col min="16137" max="16137" width="14.28515625" style="154" customWidth="1"/>
    <col min="16138" max="16138" width="11.42578125" style="154" customWidth="1"/>
    <col min="16139" max="16139" width="10.28515625" style="154" customWidth="1"/>
    <col min="16140" max="16140" width="11.42578125" style="154" customWidth="1"/>
    <col min="16141" max="16141" width="10.7109375" style="154" customWidth="1"/>
    <col min="16142" max="16142" width="12.42578125" style="154" customWidth="1"/>
    <col min="16143" max="16143" width="10" style="154" customWidth="1"/>
    <col min="16144" max="16147" width="9.42578125" style="154"/>
    <col min="16148" max="16148" width="9.5703125" style="154" customWidth="1"/>
    <col min="16149" max="16384" width="9.42578125" style="154"/>
  </cols>
  <sheetData>
    <row r="1" spans="1:15" ht="16.350000000000001" customHeight="1" x14ac:dyDescent="0.25">
      <c r="A1" s="153"/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</row>
    <row r="2" spans="1:15" ht="16.350000000000001" customHeight="1" x14ac:dyDescent="0.25">
      <c r="A2"/>
      <c r="B2"/>
      <c r="C2"/>
      <c r="D2"/>
      <c r="E2"/>
      <c r="F2"/>
      <c r="G2"/>
      <c r="H2"/>
    </row>
    <row r="3" spans="1:15" ht="16.350000000000001" customHeight="1" x14ac:dyDescent="0.25">
      <c r="A3"/>
      <c r="B3"/>
      <c r="C3"/>
      <c r="D3"/>
      <c r="E3"/>
      <c r="F3"/>
      <c r="G3"/>
      <c r="H3"/>
      <c r="I3" s="155"/>
      <c r="J3" s="155"/>
      <c r="K3" s="156"/>
      <c r="L3" s="155"/>
      <c r="M3" s="155"/>
      <c r="N3" s="155"/>
      <c r="O3" s="155"/>
    </row>
    <row r="4" spans="1:15" ht="16.350000000000001" customHeight="1" x14ac:dyDescent="0.25">
      <c r="A4" s="4" t="s">
        <v>97</v>
      </c>
      <c r="B4"/>
      <c r="C4"/>
      <c r="D4"/>
      <c r="E4"/>
      <c r="F4"/>
      <c r="G4"/>
      <c r="I4" s="22"/>
      <c r="J4" s="157"/>
      <c r="K4" s="22"/>
      <c r="L4" s="157"/>
      <c r="M4" s="157"/>
      <c r="N4" s="157"/>
      <c r="O4" s="157"/>
    </row>
    <row r="5" spans="1:15" ht="16.350000000000001" customHeight="1" x14ac:dyDescent="0.25">
      <c r="A5"/>
      <c r="B5"/>
      <c r="C5"/>
      <c r="D5"/>
      <c r="E5" t="s">
        <v>98</v>
      </c>
      <c r="F5"/>
      <c r="G5"/>
      <c r="H5"/>
      <c r="I5" s="22"/>
      <c r="J5" s="22"/>
      <c r="K5" s="22"/>
      <c r="L5" s="157"/>
      <c r="M5" s="157"/>
      <c r="N5" s="157"/>
      <c r="O5" s="157"/>
    </row>
    <row r="6" spans="1:15" ht="16.350000000000001" customHeight="1" x14ac:dyDescent="0.25">
      <c r="A6"/>
      <c r="B6" s="158"/>
      <c r="C6"/>
      <c r="D6"/>
      <c r="E6"/>
      <c r="F6"/>
      <c r="G6"/>
      <c r="H6"/>
      <c r="I6" s="159"/>
      <c r="J6" s="159"/>
      <c r="K6" s="159"/>
      <c r="L6" s="159"/>
      <c r="M6" s="159"/>
      <c r="N6" s="159"/>
    </row>
    <row r="7" spans="1:15" ht="16.350000000000001" customHeight="1" x14ac:dyDescent="0.25">
      <c r="A7" t="s">
        <v>99</v>
      </c>
      <c r="B7"/>
      <c r="C7" s="4" t="s">
        <v>100</v>
      </c>
      <c r="D7"/>
      <c r="E7"/>
      <c r="F7"/>
      <c r="G7"/>
      <c r="H7"/>
      <c r="I7" s="159"/>
      <c r="J7" s="159"/>
      <c r="K7" s="159"/>
      <c r="L7" s="159"/>
      <c r="M7" s="159"/>
      <c r="N7" s="159"/>
    </row>
    <row r="8" spans="1:15" ht="16.350000000000001" customHeight="1" x14ac:dyDescent="0.25">
      <c r="A8"/>
      <c r="B8" t="s">
        <v>101</v>
      </c>
      <c r="C8" s="4"/>
      <c r="D8" s="160">
        <f>+'[1]OAA-NSIP 106'!F13</f>
        <v>0</v>
      </c>
      <c r="E8"/>
      <c r="F8"/>
      <c r="G8"/>
      <c r="H8"/>
      <c r="I8" s="159"/>
      <c r="J8" s="159"/>
      <c r="K8" s="159"/>
      <c r="L8" s="159"/>
      <c r="M8" s="159"/>
      <c r="N8" s="159"/>
    </row>
    <row r="9" spans="1:15" ht="16.350000000000001" customHeight="1" x14ac:dyDescent="0.25">
      <c r="A9"/>
      <c r="B9"/>
      <c r="C9" s="4"/>
      <c r="D9"/>
      <c r="E9"/>
      <c r="F9"/>
      <c r="G9"/>
      <c r="H9"/>
      <c r="I9" s="159"/>
      <c r="J9" s="159"/>
      <c r="K9" s="159"/>
      <c r="L9" s="159"/>
      <c r="M9" s="159"/>
      <c r="N9" s="159"/>
    </row>
    <row r="10" spans="1:15" ht="16.350000000000001" customHeight="1" x14ac:dyDescent="0.25">
      <c r="A10"/>
      <c r="B10" t="s">
        <v>102</v>
      </c>
      <c r="C10" s="4"/>
      <c r="D10" s="161">
        <f>+'[1]OAA-NSIP 106'!F15</f>
        <v>0</v>
      </c>
      <c r="E10"/>
      <c r="F10"/>
      <c r="G10"/>
      <c r="H10"/>
      <c r="I10" s="159"/>
      <c r="J10" s="159"/>
      <c r="K10" s="159"/>
      <c r="L10" s="159"/>
      <c r="M10" s="159"/>
      <c r="N10" s="159"/>
    </row>
    <row r="11" spans="1:15" ht="16.350000000000001" customHeight="1" x14ac:dyDescent="0.25">
      <c r="A11"/>
      <c r="B11"/>
      <c r="C11" s="4"/>
      <c r="D11"/>
      <c r="E11"/>
      <c r="F11"/>
      <c r="G11"/>
      <c r="H11"/>
      <c r="I11" s="159"/>
      <c r="J11" s="159"/>
      <c r="K11" s="159"/>
      <c r="L11" s="159"/>
      <c r="M11" s="159"/>
      <c r="N11" s="159"/>
    </row>
    <row r="12" spans="1:15" ht="16.350000000000001" customHeight="1" x14ac:dyDescent="0.25">
      <c r="A12"/>
      <c r="B12" t="s">
        <v>3</v>
      </c>
      <c r="C12"/>
      <c r="D12" s="162">
        <f>+'[1]OAA-NSIP 106'!I13</f>
        <v>0</v>
      </c>
      <c r="E12" s="163"/>
      <c r="F12" s="163"/>
      <c r="G12" s="163"/>
      <c r="H12"/>
      <c r="I12" s="159"/>
      <c r="J12" s="159"/>
      <c r="K12" s="159"/>
      <c r="L12" s="159"/>
      <c r="M12" s="159"/>
      <c r="N12" s="159"/>
    </row>
    <row r="13" spans="1:15" ht="16.350000000000001" customHeight="1" x14ac:dyDescent="0.25">
      <c r="A13"/>
      <c r="B13"/>
      <c r="C13"/>
      <c r="D13"/>
      <c r="E13"/>
      <c r="F13"/>
      <c r="G13"/>
      <c r="H13"/>
      <c r="I13" s="159"/>
      <c r="J13" s="159"/>
      <c r="K13" s="159"/>
      <c r="L13" s="159"/>
      <c r="M13" s="159"/>
      <c r="N13" s="159"/>
    </row>
    <row r="14" spans="1:15" ht="16.350000000000001" customHeight="1" x14ac:dyDescent="0.25">
      <c r="A14"/>
      <c r="B14" t="s">
        <v>103</v>
      </c>
      <c r="C14"/>
      <c r="D14" s="3" t="s">
        <v>104</v>
      </c>
      <c r="E14" s="3"/>
      <c r="F14" s="3"/>
      <c r="G14"/>
      <c r="H14"/>
      <c r="I14" s="159"/>
      <c r="J14" s="159"/>
      <c r="K14" s="159"/>
      <c r="L14" s="159"/>
      <c r="M14" s="159"/>
      <c r="N14" s="159"/>
    </row>
    <row r="15" spans="1:15" ht="16.350000000000001" customHeight="1" x14ac:dyDescent="0.25">
      <c r="A15"/>
      <c r="B15"/>
      <c r="C15"/>
      <c r="D15"/>
      <c r="E15"/>
      <c r="F15"/>
      <c r="G15"/>
      <c r="H15"/>
      <c r="I15" s="159"/>
      <c r="J15" s="159"/>
      <c r="K15" s="159"/>
      <c r="L15" s="159"/>
      <c r="M15" s="159"/>
      <c r="N15" s="159"/>
    </row>
    <row r="16" spans="1:15" ht="16.350000000000001" customHeight="1" x14ac:dyDescent="0.25">
      <c r="A16"/>
      <c r="B16" t="s">
        <v>105</v>
      </c>
      <c r="C16"/>
      <c r="D16" s="164">
        <f>+'[1]OAA-NSIP 106'!I7</f>
        <v>0</v>
      </c>
      <c r="E16" s="3"/>
      <c r="F16"/>
      <c r="G16"/>
      <c r="H16"/>
      <c r="I16" s="159"/>
      <c r="J16" s="159"/>
      <c r="K16" s="159"/>
      <c r="L16" s="159"/>
      <c r="M16" s="159"/>
      <c r="N16" s="159"/>
    </row>
    <row r="17" spans="1:14" ht="16.350000000000001" customHeight="1" x14ac:dyDescent="0.25">
      <c r="A17"/>
      <c r="B17"/>
      <c r="C17"/>
      <c r="D17"/>
      <c r="E17"/>
      <c r="F17"/>
      <c r="G17"/>
      <c r="H17"/>
      <c r="I17" s="159"/>
      <c r="J17" s="165"/>
      <c r="K17" s="165"/>
      <c r="L17" s="159"/>
      <c r="M17" s="159"/>
      <c r="N17" s="159"/>
    </row>
    <row r="18" spans="1:14" ht="16.350000000000001" customHeight="1" x14ac:dyDescent="0.25">
      <c r="A18"/>
      <c r="B18" s="4" t="s">
        <v>106</v>
      </c>
      <c r="C18"/>
      <c r="D18" s="166">
        <f>+'[1]OAA-NSIP 106'!I11</f>
        <v>0</v>
      </c>
      <c r="E18" s="3"/>
      <c r="F18" s="4"/>
      <c r="G18" s="166"/>
      <c r="H18"/>
      <c r="I18" s="159"/>
      <c r="J18" s="165"/>
      <c r="K18" s="165"/>
      <c r="L18" s="159"/>
      <c r="M18" s="159"/>
      <c r="N18" s="159"/>
    </row>
    <row r="19" spans="1:14" ht="16.350000000000001" customHeight="1" x14ac:dyDescent="0.25">
      <c r="A19"/>
      <c r="B19" s="4" t="s">
        <v>107</v>
      </c>
      <c r="C19"/>
      <c r="D19"/>
      <c r="E19"/>
      <c r="F19"/>
      <c r="G19"/>
      <c r="H19"/>
      <c r="I19" s="159"/>
      <c r="J19" s="159"/>
      <c r="K19" s="159"/>
      <c r="L19" s="159"/>
      <c r="M19" s="159"/>
      <c r="N19" s="159"/>
    </row>
    <row r="20" spans="1:14" ht="16.350000000000001" customHeight="1" x14ac:dyDescent="0.25">
      <c r="A20"/>
      <c r="B20"/>
      <c r="C20"/>
      <c r="D20"/>
      <c r="E20"/>
      <c r="F20"/>
      <c r="G20"/>
      <c r="H20"/>
      <c r="I20" s="159"/>
      <c r="J20" s="159"/>
      <c r="K20" s="159"/>
      <c r="L20" s="159"/>
      <c r="M20" s="159"/>
      <c r="N20" s="159"/>
    </row>
    <row r="21" spans="1:14" ht="16.350000000000001" customHeight="1" x14ac:dyDescent="0.25">
      <c r="A21"/>
      <c r="B21" s="4" t="s">
        <v>108</v>
      </c>
      <c r="C21"/>
      <c r="D21" s="14"/>
      <c r="E21" s="3"/>
      <c r="F21" s="3"/>
      <c r="G21"/>
      <c r="H21"/>
      <c r="I21" s="159"/>
      <c r="J21" s="159"/>
      <c r="K21" s="159"/>
      <c r="L21" s="159"/>
      <c r="M21" s="159"/>
      <c r="N21" s="159"/>
    </row>
    <row r="22" spans="1:14" ht="16.350000000000001" customHeight="1" x14ac:dyDescent="0.25">
      <c r="A22"/>
      <c r="B22"/>
      <c r="C22"/>
      <c r="D22"/>
      <c r="E22"/>
      <c r="F22"/>
      <c r="G22"/>
      <c r="H22"/>
      <c r="I22" s="159"/>
      <c r="J22" s="159"/>
      <c r="K22" s="159"/>
      <c r="L22" s="159"/>
      <c r="M22" s="159"/>
      <c r="N22" s="159"/>
    </row>
    <row r="23" spans="1:14" ht="16.350000000000001" customHeight="1" x14ac:dyDescent="0.25">
      <c r="A23"/>
      <c r="B23" s="6" t="s">
        <v>109</v>
      </c>
      <c r="C23" s="4"/>
      <c r="D23" s="4"/>
      <c r="E23" s="4"/>
      <c r="F23" s="4"/>
      <c r="G23" s="4"/>
      <c r="H23" s="10"/>
      <c r="I23" s="159"/>
      <c r="J23" s="159"/>
      <c r="K23" s="159"/>
      <c r="L23" s="165"/>
      <c r="M23" s="165"/>
      <c r="N23" s="159"/>
    </row>
    <row r="24" spans="1:14" ht="16.350000000000001" customHeight="1" x14ac:dyDescent="0.25">
      <c r="A24"/>
      <c r="B24" s="6" t="s">
        <v>110</v>
      </c>
      <c r="C24" s="4"/>
      <c r="D24" s="4"/>
      <c r="E24" s="4"/>
      <c r="F24" s="4"/>
      <c r="G24" s="4"/>
      <c r="H24" s="10"/>
      <c r="I24" s="159"/>
      <c r="J24" s="159"/>
      <c r="K24" s="159"/>
      <c r="L24" s="165"/>
      <c r="M24" s="165"/>
      <c r="N24" s="159"/>
    </row>
    <row r="25" spans="1:14" ht="16.350000000000001" customHeight="1" x14ac:dyDescent="0.25">
      <c r="A25"/>
      <c r="B25" s="6" t="s">
        <v>111</v>
      </c>
      <c r="C25" s="4"/>
      <c r="D25" s="4"/>
      <c r="E25" s="4"/>
      <c r="F25" s="4"/>
      <c r="G25" s="4"/>
      <c r="H25" s="10"/>
      <c r="I25" s="159"/>
      <c r="J25" s="159"/>
      <c r="K25" s="159"/>
      <c r="L25" s="159"/>
      <c r="M25" s="159"/>
      <c r="N25" s="159"/>
    </row>
    <row r="26" spans="1:14" ht="16.350000000000001" customHeight="1" x14ac:dyDescent="0.25">
      <c r="A26"/>
      <c r="B26" s="6" t="s">
        <v>112</v>
      </c>
      <c r="C26" s="4"/>
      <c r="D26" s="6"/>
      <c r="E26" s="6"/>
      <c r="F26" s="6"/>
      <c r="G26" s="6"/>
      <c r="H26" s="10"/>
      <c r="I26" s="159"/>
      <c r="J26" s="159"/>
      <c r="K26" s="159"/>
      <c r="L26" s="159"/>
      <c r="M26" s="159"/>
      <c r="N26" s="159"/>
    </row>
    <row r="27" spans="1:14" ht="16.350000000000001" customHeight="1" x14ac:dyDescent="0.25">
      <c r="A27"/>
      <c r="B27" s="4"/>
      <c r="C27" s="4"/>
      <c r="D27" s="4"/>
      <c r="E27" s="4"/>
      <c r="F27" s="4"/>
      <c r="G27" s="4"/>
      <c r="H27"/>
      <c r="I27" s="159"/>
      <c r="J27" s="159"/>
      <c r="K27" s="159"/>
      <c r="L27" s="159"/>
      <c r="M27" s="159"/>
      <c r="N27" s="159"/>
    </row>
    <row r="28" spans="1:14" ht="16.350000000000001" customHeight="1" x14ac:dyDescent="0.25">
      <c r="A28"/>
      <c r="B28" s="4"/>
      <c r="C28" s="4"/>
      <c r="D28" s="4"/>
      <c r="E28" s="4"/>
      <c r="F28" s="4"/>
      <c r="G28" s="4"/>
      <c r="H28"/>
      <c r="I28" s="159"/>
      <c r="J28" s="159"/>
      <c r="K28" s="159"/>
      <c r="L28" s="159"/>
      <c r="M28" s="159"/>
      <c r="N28" s="159"/>
    </row>
    <row r="29" spans="1:14" ht="16.350000000000001" customHeight="1" x14ac:dyDescent="0.25">
      <c r="A29"/>
      <c r="B29" s="3"/>
      <c r="C29" s="3"/>
      <c r="D29" s="3"/>
      <c r="E29" s="3"/>
      <c r="F29" s="3"/>
      <c r="G29" s="3"/>
      <c r="H29" s="3"/>
      <c r="I29" s="159"/>
      <c r="J29" s="159"/>
      <c r="K29" s="159"/>
      <c r="L29" s="159"/>
      <c r="M29" s="159"/>
      <c r="N29" s="159"/>
    </row>
    <row r="30" spans="1:14" ht="16.350000000000001" customHeight="1" x14ac:dyDescent="0.25">
      <c r="A30"/>
      <c r="B30" s="167" t="s">
        <v>113</v>
      </c>
      <c r="C30" s="168"/>
      <c r="D30" s="169" t="s">
        <v>114</v>
      </c>
      <c r="E30" s="170" t="s">
        <v>115</v>
      </c>
      <c r="F30" s="170" t="s">
        <v>116</v>
      </c>
      <c r="G30" s="169" t="s">
        <v>114</v>
      </c>
      <c r="H30" s="170" t="s">
        <v>117</v>
      </c>
      <c r="I30" s="159"/>
      <c r="J30" s="159"/>
      <c r="K30" s="159"/>
      <c r="L30" s="159"/>
      <c r="M30" s="159"/>
      <c r="N30" s="159"/>
    </row>
    <row r="31" spans="1:14" ht="16.350000000000001" customHeight="1" x14ac:dyDescent="0.25">
      <c r="A31"/>
      <c r="B31" s="171" t="s">
        <v>118</v>
      </c>
      <c r="C31" s="172"/>
      <c r="D31" s="173" t="s">
        <v>119</v>
      </c>
      <c r="E31" s="171"/>
      <c r="F31" s="174"/>
      <c r="G31" s="173" t="s">
        <v>120</v>
      </c>
      <c r="H31" s="174" t="s">
        <v>121</v>
      </c>
      <c r="I31" s="159"/>
      <c r="J31" s="159"/>
      <c r="K31" s="159"/>
      <c r="L31" s="159"/>
      <c r="M31" s="159"/>
      <c r="N31" s="159"/>
    </row>
    <row r="32" spans="1:14" ht="16.350000000000001" customHeight="1" x14ac:dyDescent="0.25">
      <c r="A32"/>
      <c r="B32" s="18"/>
      <c r="C32" s="175"/>
      <c r="D32" s="10"/>
      <c r="E32" s="18"/>
      <c r="F32" s="18"/>
      <c r="G32" s="10"/>
      <c r="H32" s="18"/>
      <c r="I32" s="159"/>
      <c r="J32" s="159"/>
      <c r="K32" s="159"/>
      <c r="L32" s="159"/>
      <c r="M32" s="159"/>
      <c r="N32" s="159"/>
    </row>
    <row r="33" spans="1:14" ht="16.350000000000001" customHeight="1" x14ac:dyDescent="0.25">
      <c r="A33"/>
      <c r="B33" s="176"/>
      <c r="C33" s="23"/>
      <c r="D33" s="23"/>
      <c r="E33"/>
      <c r="F33" s="177"/>
      <c r="G33"/>
      <c r="H33" s="177"/>
      <c r="I33" s="159"/>
      <c r="J33" s="159"/>
      <c r="K33" s="159"/>
      <c r="L33" s="159"/>
      <c r="M33" s="159"/>
      <c r="N33" s="159"/>
    </row>
    <row r="34" spans="1:14" ht="16.350000000000001" customHeight="1" x14ac:dyDescent="0.25">
      <c r="A34"/>
      <c r="B34" s="178"/>
      <c r="C34" s="24"/>
      <c r="D34" s="24"/>
      <c r="E34" s="3"/>
      <c r="F34" s="178"/>
      <c r="G34" s="3"/>
      <c r="H34" s="178"/>
      <c r="I34" s="159"/>
      <c r="J34" s="159"/>
      <c r="K34" s="159"/>
      <c r="L34" s="159"/>
      <c r="M34" s="159"/>
      <c r="N34" s="159"/>
    </row>
    <row r="35" spans="1:14" ht="16.350000000000001" customHeight="1" x14ac:dyDescent="0.25">
      <c r="A35"/>
      <c r="B35" s="179"/>
      <c r="C35" s="23"/>
      <c r="D35" s="23"/>
      <c r="E35"/>
      <c r="F35" s="177"/>
      <c r="G35"/>
      <c r="H35" s="177"/>
      <c r="I35" s="159"/>
      <c r="J35" s="159"/>
      <c r="K35" s="159"/>
      <c r="L35" s="159"/>
      <c r="M35" s="159"/>
      <c r="N35" s="159"/>
    </row>
    <row r="36" spans="1:14" ht="16.350000000000001" customHeight="1" x14ac:dyDescent="0.25">
      <c r="A36"/>
      <c r="B36" s="177"/>
      <c r="C36" s="23"/>
      <c r="D36" s="23"/>
      <c r="E36"/>
      <c r="F36" s="177"/>
      <c r="G36"/>
      <c r="H36" s="177"/>
      <c r="I36" s="159"/>
      <c r="J36" s="159"/>
      <c r="K36" s="159"/>
      <c r="L36" s="159"/>
      <c r="M36" s="159"/>
      <c r="N36" s="159"/>
    </row>
    <row r="37" spans="1:14" ht="16.350000000000001" customHeight="1" x14ac:dyDescent="0.25">
      <c r="A37"/>
      <c r="B37" s="178"/>
      <c r="C37" s="24"/>
      <c r="D37" s="3"/>
      <c r="E37" s="178"/>
      <c r="F37" s="178"/>
      <c r="G37" s="3"/>
      <c r="H37" s="178"/>
      <c r="I37" s="159"/>
      <c r="J37" s="159"/>
      <c r="K37" s="159"/>
      <c r="L37" s="159"/>
      <c r="M37" s="159"/>
      <c r="N37" s="159"/>
    </row>
    <row r="38" spans="1:14" ht="16.350000000000001" customHeight="1" x14ac:dyDescent="0.25">
      <c r="A38"/>
      <c r="B38" s="177"/>
      <c r="C38" s="23"/>
      <c r="D38"/>
      <c r="E38" s="177"/>
      <c r="F38" s="177"/>
      <c r="G38"/>
      <c r="H38" s="179"/>
      <c r="I38" s="159"/>
      <c r="J38" s="159"/>
      <c r="K38" s="159"/>
      <c r="L38" s="159"/>
      <c r="M38" s="159"/>
      <c r="N38" s="159"/>
    </row>
    <row r="39" spans="1:14" ht="16.350000000000001" customHeight="1" x14ac:dyDescent="0.25">
      <c r="A39"/>
      <c r="B39" s="177"/>
      <c r="C39" s="23"/>
      <c r="D39"/>
      <c r="E39" s="177"/>
      <c r="F39"/>
      <c r="G39" s="177"/>
      <c r="H39" s="177"/>
      <c r="I39" s="159"/>
      <c r="J39" s="159"/>
      <c r="K39" s="159"/>
      <c r="L39" s="159"/>
      <c r="M39" s="159"/>
      <c r="N39" s="159"/>
    </row>
    <row r="40" spans="1:14" ht="16.350000000000001" customHeight="1" x14ac:dyDescent="0.25">
      <c r="A40"/>
      <c r="B40" s="178"/>
      <c r="C40" s="24"/>
      <c r="D40" s="3"/>
      <c r="E40" s="178"/>
      <c r="F40" s="3"/>
      <c r="G40" s="178"/>
      <c r="H40" s="178"/>
      <c r="I40" s="159"/>
      <c r="J40" s="159"/>
      <c r="K40" s="159"/>
      <c r="L40" s="159"/>
      <c r="M40" s="159"/>
      <c r="N40" s="159"/>
    </row>
    <row r="41" spans="1:14" ht="16.350000000000001" customHeight="1" x14ac:dyDescent="0.25">
      <c r="A41"/>
      <c r="B41" s="177"/>
      <c r="C41" s="23"/>
      <c r="D41"/>
      <c r="E41" s="179"/>
      <c r="F41"/>
      <c r="G41" s="177"/>
      <c r="H41" s="177"/>
      <c r="I41" s="165"/>
      <c r="J41" s="165"/>
      <c r="K41" s="165"/>
      <c r="L41" s="165"/>
      <c r="M41" s="165"/>
      <c r="N41" s="159"/>
    </row>
    <row r="42" spans="1:14" ht="16.350000000000001" customHeight="1" x14ac:dyDescent="0.25">
      <c r="A42"/>
      <c r="B42" s="177"/>
      <c r="C42"/>
      <c r="D42" s="23"/>
      <c r="E42" s="23"/>
      <c r="F42" s="177"/>
      <c r="G42"/>
      <c r="H42" s="177"/>
      <c r="I42" s="165"/>
      <c r="J42" s="165"/>
      <c r="K42" s="165"/>
      <c r="L42" s="165"/>
      <c r="M42" s="165"/>
      <c r="N42" s="159"/>
    </row>
    <row r="43" spans="1:14" ht="16.350000000000001" customHeight="1" x14ac:dyDescent="0.25">
      <c r="A43"/>
      <c r="B43" s="178"/>
      <c r="C43" s="3"/>
      <c r="D43" s="24"/>
      <c r="E43" s="3"/>
      <c r="F43" s="178"/>
      <c r="G43" s="3"/>
      <c r="H43" s="178"/>
      <c r="I43" s="159"/>
      <c r="J43" s="159"/>
      <c r="K43" s="159"/>
      <c r="L43" s="159"/>
      <c r="M43" s="159"/>
      <c r="N43" s="159"/>
    </row>
    <row r="44" spans="1:14" ht="16.350000000000001" customHeight="1" x14ac:dyDescent="0.25">
      <c r="A44"/>
      <c r="B44" s="177"/>
      <c r="C44"/>
      <c r="D44" s="23"/>
      <c r="E44"/>
      <c r="F44" s="177"/>
      <c r="G44"/>
      <c r="H44" s="177"/>
      <c r="I44" s="159"/>
      <c r="J44" s="159"/>
      <c r="K44" s="159"/>
      <c r="L44" s="159"/>
      <c r="M44" s="159"/>
      <c r="N44" s="159"/>
    </row>
    <row r="45" spans="1:14" ht="16.350000000000001" customHeight="1" x14ac:dyDescent="0.25">
      <c r="A45"/>
      <c r="B45" s="177"/>
      <c r="C45"/>
      <c r="D45" s="23"/>
      <c r="E45"/>
      <c r="F45" s="177"/>
      <c r="G45"/>
      <c r="H45" s="177"/>
      <c r="I45" s="159"/>
      <c r="J45" s="159"/>
      <c r="K45" s="159"/>
      <c r="L45" s="159"/>
      <c r="M45" s="159"/>
      <c r="N45" s="159"/>
    </row>
    <row r="46" spans="1:14" ht="16.350000000000001" customHeight="1" x14ac:dyDescent="0.25">
      <c r="A46"/>
      <c r="B46" s="178"/>
      <c r="C46" s="3"/>
      <c r="D46" s="24"/>
      <c r="E46" s="3"/>
      <c r="F46" s="178"/>
      <c r="G46" s="3"/>
      <c r="H46" s="178"/>
      <c r="I46" s="159"/>
      <c r="J46" s="159"/>
      <c r="K46" s="159"/>
      <c r="L46" s="159"/>
      <c r="M46" s="159"/>
      <c r="N46" s="159"/>
    </row>
    <row r="47" spans="1:14" ht="16.350000000000001" customHeight="1" x14ac:dyDescent="0.25">
      <c r="A47"/>
      <c r="B47" s="177"/>
      <c r="C47"/>
      <c r="D47" s="23"/>
      <c r="E47"/>
      <c r="F47" s="177"/>
      <c r="G47"/>
      <c r="H47" s="177"/>
      <c r="I47" s="159"/>
      <c r="J47" s="159"/>
      <c r="K47" s="159"/>
      <c r="L47" s="159"/>
      <c r="M47" s="159"/>
      <c r="N47" s="159"/>
    </row>
    <row r="48" spans="1:14" ht="16.350000000000001" customHeight="1" x14ac:dyDescent="0.25">
      <c r="A48"/>
      <c r="B48" s="177"/>
      <c r="C48"/>
      <c r="D48" s="23"/>
      <c r="E48"/>
      <c r="F48" s="177"/>
      <c r="G48"/>
      <c r="H48" s="177"/>
      <c r="I48" s="159"/>
      <c r="J48" s="159"/>
      <c r="K48" s="159"/>
      <c r="L48" s="159"/>
      <c r="M48" s="159"/>
      <c r="N48" s="159"/>
    </row>
    <row r="49" spans="1:15" ht="16.350000000000001" customHeight="1" x14ac:dyDescent="0.25">
      <c r="A49"/>
      <c r="B49" s="178"/>
      <c r="C49" s="3"/>
      <c r="D49" s="24"/>
      <c r="E49" s="3"/>
      <c r="F49" s="178"/>
      <c r="G49" s="3"/>
      <c r="H49" s="178"/>
      <c r="I49" s="159"/>
      <c r="J49" s="159"/>
      <c r="K49" s="159"/>
      <c r="L49" s="159"/>
      <c r="M49" s="159"/>
      <c r="N49" s="159"/>
    </row>
    <row r="50" spans="1:15" ht="16.350000000000001" customHeight="1" x14ac:dyDescent="0.25">
      <c r="A50"/>
      <c r="B50" s="177"/>
      <c r="C50"/>
      <c r="D50" s="23"/>
      <c r="E50"/>
      <c r="F50" s="177"/>
      <c r="G50"/>
      <c r="H50" s="177"/>
      <c r="I50" s="159"/>
      <c r="J50" s="159"/>
      <c r="K50" s="159"/>
      <c r="L50" s="159"/>
      <c r="M50" s="159"/>
      <c r="N50" s="159"/>
    </row>
    <row r="51" spans="1:15" ht="16.350000000000001" customHeight="1" x14ac:dyDescent="0.25">
      <c r="A51"/>
      <c r="B51" s="177"/>
      <c r="C51"/>
      <c r="D51" s="23"/>
      <c r="E51"/>
      <c r="F51" s="177"/>
      <c r="G51"/>
      <c r="H51" s="177"/>
      <c r="I51" s="159"/>
      <c r="J51" s="159"/>
      <c r="K51" s="159"/>
      <c r="L51" s="159"/>
      <c r="M51" s="159"/>
      <c r="N51" s="159"/>
    </row>
    <row r="52" spans="1:15" ht="16.350000000000001" customHeight="1" x14ac:dyDescent="0.25">
      <c r="A52"/>
      <c r="B52" s="177"/>
      <c r="C52"/>
      <c r="D52" s="23"/>
      <c r="E52"/>
      <c r="F52" s="177"/>
      <c r="G52"/>
      <c r="H52" s="177"/>
      <c r="I52" s="159"/>
      <c r="J52" s="159"/>
      <c r="K52" s="159"/>
      <c r="L52" s="159"/>
      <c r="M52" s="159"/>
      <c r="N52" s="159"/>
    </row>
    <row r="53" spans="1:15" ht="16.350000000000001" customHeight="1" x14ac:dyDescent="0.25">
      <c r="A53"/>
      <c r="B53" s="178"/>
      <c r="C53" s="3"/>
      <c r="D53" s="24"/>
      <c r="E53" s="3"/>
      <c r="F53" s="178"/>
      <c r="G53" s="3"/>
      <c r="H53" s="178"/>
      <c r="I53" s="159"/>
      <c r="J53" s="159"/>
      <c r="K53" s="159"/>
      <c r="L53" s="159"/>
      <c r="M53" s="159"/>
      <c r="N53" s="159"/>
    </row>
    <row r="54" spans="1:15" ht="16.350000000000001" customHeight="1" x14ac:dyDescent="0.25">
      <c r="A54"/>
      <c r="B54" s="179"/>
      <c r="C54" s="180"/>
      <c r="D54"/>
      <c r="E54" s="179"/>
      <c r="F54"/>
      <c r="G54" s="179"/>
      <c r="H54" s="179"/>
      <c r="I54" s="159"/>
      <c r="J54" s="159"/>
      <c r="K54" s="159"/>
      <c r="L54" s="159"/>
      <c r="M54" s="159"/>
      <c r="N54" s="159"/>
    </row>
    <row r="55" spans="1:15" ht="16.350000000000001" customHeight="1" x14ac:dyDescent="0.25">
      <c r="A55"/>
      <c r="B55" s="177"/>
      <c r="C55" s="23"/>
      <c r="D55"/>
      <c r="E55" s="177"/>
      <c r="F55"/>
      <c r="G55" s="177"/>
      <c r="H55" s="177"/>
      <c r="I55" s="159"/>
      <c r="J55" s="159"/>
      <c r="K55" s="159"/>
      <c r="L55" s="159"/>
      <c r="M55" s="159"/>
      <c r="N55" s="159"/>
    </row>
    <row r="56" spans="1:15" ht="16.350000000000001" customHeight="1" x14ac:dyDescent="0.25">
      <c r="A56"/>
      <c r="B56" s="171"/>
      <c r="C56" s="172"/>
      <c r="D56" s="181"/>
      <c r="E56" s="171"/>
      <c r="F56" s="181"/>
      <c r="G56" s="171"/>
      <c r="H56" s="171"/>
      <c r="I56" s="159"/>
      <c r="J56" s="159"/>
      <c r="K56" s="159"/>
      <c r="L56" s="159"/>
      <c r="M56" s="159"/>
      <c r="N56" s="159"/>
    </row>
    <row r="57" spans="1:15" ht="16.350000000000001" customHeight="1" x14ac:dyDescent="0.25">
      <c r="A57"/>
      <c r="B57" s="18"/>
      <c r="C57" s="175"/>
      <c r="D57" s="10"/>
      <c r="E57" s="18"/>
      <c r="F57" s="10"/>
      <c r="G57" s="18"/>
      <c r="H57" s="18"/>
      <c r="I57" s="159"/>
      <c r="J57" s="159"/>
      <c r="K57" s="159"/>
      <c r="L57" s="159"/>
      <c r="M57" s="159"/>
      <c r="N57" s="159"/>
      <c r="O57" s="159"/>
    </row>
    <row r="58" spans="1:15" ht="16.350000000000001" customHeight="1" x14ac:dyDescent="0.25">
      <c r="A58"/>
      <c r="B58" s="18"/>
      <c r="C58" s="175"/>
      <c r="D58" s="10"/>
      <c r="E58" s="18"/>
      <c r="F58" s="10"/>
      <c r="G58" s="18"/>
      <c r="H58" s="18"/>
      <c r="I58" s="159"/>
      <c r="J58" s="159"/>
      <c r="K58" s="159"/>
      <c r="L58" s="159"/>
      <c r="M58" s="159"/>
      <c r="N58" s="159"/>
    </row>
    <row r="59" spans="1:15" ht="16.350000000000001" customHeight="1" x14ac:dyDescent="0.25">
      <c r="A59" s="23"/>
      <c r="B59" s="178"/>
      <c r="C59" s="24"/>
      <c r="D59" s="3"/>
      <c r="E59" s="178"/>
      <c r="F59" s="3"/>
      <c r="G59" s="178"/>
      <c r="H59" s="178"/>
      <c r="I59" s="159"/>
      <c r="J59" s="159"/>
      <c r="K59" s="159"/>
      <c r="L59" s="159"/>
      <c r="M59" s="159"/>
      <c r="N59" s="159"/>
      <c r="O59" s="159"/>
    </row>
    <row r="60" spans="1:15" ht="16.350000000000001" customHeight="1" x14ac:dyDescent="0.25">
      <c r="A60"/>
      <c r="B60"/>
      <c r="C60"/>
      <c r="D60"/>
      <c r="E60"/>
      <c r="F60"/>
      <c r="G60"/>
      <c r="H60"/>
      <c r="I60" s="159"/>
      <c r="J60" s="159"/>
      <c r="K60" s="159"/>
      <c r="L60" s="159"/>
      <c r="M60" s="159"/>
      <c r="N60" s="159"/>
      <c r="O60" s="159"/>
    </row>
    <row r="61" spans="1:15" ht="16.350000000000001" customHeight="1" x14ac:dyDescent="0.25">
      <c r="A61"/>
      <c r="B61" s="4" t="s">
        <v>122</v>
      </c>
      <c r="C61" s="4"/>
      <c r="D61" s="4"/>
      <c r="E61" s="4"/>
      <c r="F61" s="4"/>
      <c r="G61" s="4"/>
      <c r="H61"/>
      <c r="I61" s="159"/>
      <c r="J61" s="159"/>
      <c r="K61" s="159"/>
      <c r="L61" s="159"/>
      <c r="M61" s="159"/>
      <c r="N61" s="159"/>
      <c r="O61" s="159"/>
    </row>
    <row r="62" spans="1:15" ht="16.350000000000001" customHeight="1" x14ac:dyDescent="0.25">
      <c r="A62"/>
      <c r="B62" s="4" t="s">
        <v>123</v>
      </c>
      <c r="C62" s="4"/>
      <c r="D62" s="4"/>
      <c r="E62" s="4"/>
      <c r="F62" s="4"/>
      <c r="G62" s="4"/>
      <c r="H62"/>
      <c r="I62" s="159"/>
      <c r="J62" s="159"/>
      <c r="K62" s="159"/>
      <c r="L62" s="159"/>
      <c r="M62" s="159"/>
      <c r="N62" s="159"/>
      <c r="O62" s="159"/>
    </row>
    <row r="63" spans="1:15" ht="16.350000000000001" customHeight="1" x14ac:dyDescent="0.25">
      <c r="A63"/>
      <c r="B63" s="4" t="s">
        <v>124</v>
      </c>
      <c r="C63" s="4"/>
      <c r="D63" s="4"/>
      <c r="E63" s="4"/>
      <c r="F63" s="4"/>
      <c r="G63" s="4"/>
      <c r="H63"/>
      <c r="I63" s="159"/>
      <c r="J63" s="159"/>
      <c r="K63" s="159"/>
      <c r="L63" s="159"/>
      <c r="M63" s="159"/>
      <c r="N63" s="159"/>
      <c r="O63" s="159"/>
    </row>
    <row r="64" spans="1:15" ht="16.350000000000001" customHeight="1" x14ac:dyDescent="0.25">
      <c r="A64"/>
      <c r="B64"/>
      <c r="C64"/>
      <c r="D64"/>
      <c r="E64"/>
      <c r="F64"/>
      <c r="G64"/>
      <c r="H64"/>
      <c r="I64" s="159"/>
      <c r="J64" s="159"/>
      <c r="K64" s="159"/>
      <c r="L64" s="159"/>
      <c r="M64" s="159"/>
      <c r="N64" s="159"/>
      <c r="O64" s="159"/>
    </row>
    <row r="65" spans="4:15" ht="16.350000000000001" customHeight="1" x14ac:dyDescent="0.25">
      <c r="D65" s="159"/>
      <c r="E65" s="159"/>
      <c r="F65" s="159"/>
      <c r="G65" s="159"/>
      <c r="H65" s="159"/>
      <c r="I65" s="159"/>
      <c r="J65" s="159"/>
      <c r="K65" s="159"/>
      <c r="L65" s="159"/>
      <c r="M65" s="159"/>
      <c r="N65" s="159"/>
      <c r="O65" s="159"/>
    </row>
    <row r="66" spans="4:15" ht="16.350000000000001" customHeight="1" x14ac:dyDescent="0.25"/>
  </sheetData>
  <mergeCells count="1">
    <mergeCell ref="A1:O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CCE 106</vt:lpstr>
      <vt:lpstr>CCE 105</vt:lpstr>
      <vt:lpstr>CMBE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Stanley C. McNeese</dc:creator>
  <cp:lastModifiedBy>Stanley McNeese</cp:lastModifiedBy>
  <cp:lastPrinted>2020-04-28T12:23:08Z</cp:lastPrinted>
  <dcterms:created xsi:type="dcterms:W3CDTF">2018-11-05T13:18:46Z</dcterms:created>
  <dcterms:modified xsi:type="dcterms:W3CDTF">2025-02-27T21:53:38Z</dcterms:modified>
</cp:coreProperties>
</file>