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ining\2018\2019\"/>
    </mc:Choice>
  </mc:AlternateContent>
  <xr:revisionPtr revIDLastSave="0" documentId="10_ncr:100000_{BB9D532A-949F-4BC2-AC7D-38624FD264F2}" xr6:coauthVersionLast="31" xr6:coauthVersionMax="40" xr10:uidLastSave="{00000000-0000-0000-0000-000000000000}"/>
  <bookViews>
    <workbookView xWindow="0" yWindow="0" windowWidth="24000" windowHeight="10110" activeTab="1" xr2:uid="{00000000-000D-0000-FFFF-FFFF00000000}"/>
  </bookViews>
  <sheets>
    <sheet name="Instructions" sheetId="6" r:id="rId1"/>
    <sheet name="Support Budget" sheetId="2" r:id="rId2"/>
  </sheets>
  <calcPr calcId="179017"/>
</workbook>
</file>

<file path=xl/calcChain.xml><?xml version="1.0" encoding="utf-8"?>
<calcChain xmlns="http://schemas.openxmlformats.org/spreadsheetml/2006/main">
  <c r="G34" i="2" l="1"/>
  <c r="G37" i="2" s="1"/>
  <c r="BT31" i="2"/>
  <c r="BT43" i="2"/>
  <c r="B40" i="2" l="1"/>
  <c r="BT14" i="2" l="1"/>
  <c r="BQ14" i="2"/>
  <c r="BT30" i="2" l="1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3" i="2"/>
  <c r="BT12" i="2"/>
  <c r="BT11" i="2"/>
  <c r="BT10" i="2"/>
  <c r="BT8" i="2"/>
  <c r="BR9" i="2" l="1"/>
  <c r="BR31" i="2" s="1"/>
  <c r="BP9" i="2"/>
  <c r="BO9" i="2"/>
  <c r="BO31" i="2" s="1"/>
  <c r="BN9" i="2"/>
  <c r="BN31" i="2" s="1"/>
  <c r="BM9" i="2"/>
  <c r="BM31" i="2" s="1"/>
  <c r="BL9" i="2"/>
  <c r="BL31" i="2" s="1"/>
  <c r="BK9" i="2"/>
  <c r="BK31" i="2" s="1"/>
  <c r="BJ9" i="2"/>
  <c r="BJ31" i="2" s="1"/>
  <c r="BI9" i="2"/>
  <c r="BI31" i="2" s="1"/>
  <c r="BH9" i="2"/>
  <c r="BH31" i="2" s="1"/>
  <c r="BG9" i="2"/>
  <c r="BG31" i="2" s="1"/>
  <c r="BF9" i="2"/>
  <c r="BF31" i="2" s="1"/>
  <c r="BE9" i="2"/>
  <c r="BE31" i="2" s="1"/>
  <c r="BD9" i="2"/>
  <c r="BD31" i="2" s="1"/>
  <c r="BC9" i="2"/>
  <c r="BC31" i="2" s="1"/>
  <c r="BB9" i="2"/>
  <c r="BB31" i="2" s="1"/>
  <c r="BA9" i="2"/>
  <c r="BA31" i="2" s="1"/>
  <c r="AZ9" i="2"/>
  <c r="AZ31" i="2" s="1"/>
  <c r="AY9" i="2"/>
  <c r="AY31" i="2" s="1"/>
  <c r="AX9" i="2"/>
  <c r="AX31" i="2" s="1"/>
  <c r="AW9" i="2"/>
  <c r="AW31" i="2" s="1"/>
  <c r="AV9" i="2"/>
  <c r="AV31" i="2" s="1"/>
  <c r="AU9" i="2"/>
  <c r="AU31" i="2" s="1"/>
  <c r="AT9" i="2"/>
  <c r="AT31" i="2" s="1"/>
  <c r="AS9" i="2"/>
  <c r="AS31" i="2" s="1"/>
  <c r="AR9" i="2"/>
  <c r="AR31" i="2" s="1"/>
  <c r="AQ9" i="2"/>
  <c r="AQ31" i="2" s="1"/>
  <c r="AP9" i="2"/>
  <c r="AP31" i="2" s="1"/>
  <c r="AO9" i="2"/>
  <c r="AO31" i="2" s="1"/>
  <c r="AN9" i="2"/>
  <c r="AN31" i="2" s="1"/>
  <c r="AM9" i="2"/>
  <c r="AM31" i="2" s="1"/>
  <c r="AL9" i="2"/>
  <c r="AL31" i="2" s="1"/>
  <c r="AK9" i="2"/>
  <c r="AK31" i="2" s="1"/>
  <c r="AJ9" i="2"/>
  <c r="AJ31" i="2" s="1"/>
  <c r="AI9" i="2"/>
  <c r="AI31" i="2" s="1"/>
  <c r="AH9" i="2"/>
  <c r="AH31" i="2" s="1"/>
  <c r="AG9" i="2"/>
  <c r="AG31" i="2" s="1"/>
  <c r="AF9" i="2"/>
  <c r="AF31" i="2" s="1"/>
  <c r="AE9" i="2"/>
  <c r="AE31" i="2" s="1"/>
  <c r="AD9" i="2"/>
  <c r="AD31" i="2" s="1"/>
  <c r="AC9" i="2"/>
  <c r="AC31" i="2" s="1"/>
  <c r="AB9" i="2"/>
  <c r="AB31" i="2" s="1"/>
  <c r="AA9" i="2"/>
  <c r="AA31" i="2" s="1"/>
  <c r="Z9" i="2"/>
  <c r="Z31" i="2" s="1"/>
  <c r="Y9" i="2"/>
  <c r="Y31" i="2" s="1"/>
  <c r="X9" i="2"/>
  <c r="W9" i="2"/>
  <c r="W31" i="2" s="1"/>
  <c r="V9" i="2"/>
  <c r="V31" i="2" s="1"/>
  <c r="U9" i="2"/>
  <c r="U31" i="2" s="1"/>
  <c r="T9" i="2"/>
  <c r="T31" i="2" s="1"/>
  <c r="S9" i="2"/>
  <c r="S31" i="2" s="1"/>
  <c r="R9" i="2"/>
  <c r="R31" i="2" s="1"/>
  <c r="Q9" i="2"/>
  <c r="Q31" i="2" s="1"/>
  <c r="P9" i="2"/>
  <c r="P31" i="2" s="1"/>
  <c r="O9" i="2"/>
  <c r="O31" i="2" s="1"/>
  <c r="N9" i="2"/>
  <c r="N31" i="2" s="1"/>
  <c r="M9" i="2"/>
  <c r="M31" i="2" s="1"/>
  <c r="L9" i="2"/>
  <c r="L31" i="2" s="1"/>
  <c r="K9" i="2"/>
  <c r="K31" i="2" s="1"/>
  <c r="J9" i="2"/>
  <c r="J31" i="2" s="1"/>
  <c r="I9" i="2"/>
  <c r="I31" i="2" s="1"/>
  <c r="H9" i="2"/>
  <c r="H31" i="2" s="1"/>
  <c r="G9" i="2"/>
  <c r="G31" i="2" s="1"/>
  <c r="F9" i="2"/>
  <c r="E9" i="2"/>
  <c r="E31" i="2" s="1"/>
  <c r="X31" i="2"/>
  <c r="C31" i="2"/>
  <c r="BQ8" i="2"/>
  <c r="BQ1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3" i="2"/>
  <c r="BQ12" i="2"/>
  <c r="BQ10" i="2"/>
  <c r="D31" i="2"/>
  <c r="BP34" i="2"/>
  <c r="BO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R34" i="2"/>
  <c r="B31" i="2"/>
  <c r="BM37" i="2" l="1"/>
  <c r="BE37" i="2"/>
  <c r="BI37" i="2"/>
  <c r="BA37" i="2"/>
  <c r="AW37" i="2"/>
  <c r="AO37" i="2"/>
  <c r="BR37" i="2"/>
  <c r="BO37" i="2"/>
  <c r="BK37" i="2"/>
  <c r="AS37" i="2"/>
  <c r="BL37" i="2"/>
  <c r="BD37" i="2"/>
  <c r="AV37" i="2"/>
  <c r="AN37" i="2"/>
  <c r="X37" i="2"/>
  <c r="P37" i="2"/>
  <c r="H37" i="2"/>
  <c r="BP31" i="2"/>
  <c r="BT9" i="2"/>
  <c r="BG37" i="2"/>
  <c r="AF37" i="2"/>
  <c r="BN37" i="2"/>
  <c r="BF37" i="2"/>
  <c r="BB37" i="2"/>
  <c r="AT37" i="2"/>
  <c r="AL37" i="2"/>
  <c r="AD37" i="2"/>
  <c r="V37" i="2"/>
  <c r="R37" i="2"/>
  <c r="N37" i="2"/>
  <c r="AK37" i="2"/>
  <c r="AG37" i="2"/>
  <c r="AC37" i="2"/>
  <c r="Y37" i="2"/>
  <c r="U37" i="2"/>
  <c r="Q37" i="2"/>
  <c r="M37" i="2"/>
  <c r="I37" i="2"/>
  <c r="F31" i="2"/>
  <c r="BG39" i="2" s="1"/>
  <c r="BJ37" i="2"/>
  <c r="AX37" i="2"/>
  <c r="AP37" i="2"/>
  <c r="AH37" i="2"/>
  <c r="Z37" i="2"/>
  <c r="J37" i="2"/>
  <c r="BH37" i="2"/>
  <c r="AZ37" i="2"/>
  <c r="AR37" i="2"/>
  <c r="AJ37" i="2"/>
  <c r="AB37" i="2"/>
  <c r="T37" i="2"/>
  <c r="L37" i="2"/>
  <c r="BQ9" i="2"/>
  <c r="BQ31" i="2" s="1"/>
  <c r="K37" i="2"/>
  <c r="O37" i="2"/>
  <c r="S37" i="2"/>
  <c r="W37" i="2"/>
  <c r="AA37" i="2"/>
  <c r="AE37" i="2"/>
  <c r="AI37" i="2"/>
  <c r="AM37" i="2"/>
  <c r="AQ37" i="2"/>
  <c r="AU37" i="2"/>
  <c r="AY37" i="2"/>
  <c r="BC37" i="2"/>
  <c r="O39" i="2" l="1"/>
  <c r="AM39" i="2"/>
  <c r="BC39" i="2"/>
  <c r="S39" i="2"/>
  <c r="BK39" i="2"/>
  <c r="AI39" i="2"/>
  <c r="W39" i="2"/>
  <c r="BO39" i="2"/>
  <c r="G39" i="2"/>
  <c r="AE39" i="2"/>
  <c r="AY39" i="2"/>
  <c r="AU39" i="2"/>
  <c r="K39" i="2"/>
  <c r="AA39" i="2"/>
  <c r="AQ39" i="2"/>
  <c r="BP37" i="2"/>
  <c r="AN36" i="2" s="1"/>
  <c r="H39" i="2"/>
  <c r="P39" i="2"/>
  <c r="X39" i="2"/>
  <c r="AF39" i="2"/>
  <c r="AJ39" i="2"/>
  <c r="AR39" i="2"/>
  <c r="AV39" i="2"/>
  <c r="AZ39" i="2"/>
  <c r="BD39" i="2"/>
  <c r="BH39" i="2"/>
  <c r="BL39" i="2"/>
  <c r="BR39" i="2"/>
  <c r="I39" i="2"/>
  <c r="M39" i="2"/>
  <c r="Q39" i="2"/>
  <c r="U39" i="2"/>
  <c r="Y39" i="2"/>
  <c r="AC39" i="2"/>
  <c r="AG39" i="2"/>
  <c r="AK39" i="2"/>
  <c r="AO39" i="2"/>
  <c r="AS39" i="2"/>
  <c r="AW39" i="2"/>
  <c r="BA39" i="2"/>
  <c r="BE39" i="2"/>
  <c r="BI39" i="2"/>
  <c r="BM39" i="2"/>
  <c r="L39" i="2"/>
  <c r="T39" i="2"/>
  <c r="AB39" i="2"/>
  <c r="AN39" i="2"/>
  <c r="BP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O36" i="2"/>
  <c r="P36" i="2"/>
  <c r="BI36" i="2"/>
  <c r="AU36" i="2"/>
  <c r="BP36" i="2" l="1"/>
  <c r="BP42" i="2" s="1"/>
  <c r="BP44" i="2" s="1"/>
  <c r="AY36" i="2"/>
  <c r="AY42" i="2" s="1"/>
  <c r="AY50" i="2" s="1"/>
  <c r="H36" i="2"/>
  <c r="H42" i="2" s="1"/>
  <c r="H44" i="2" s="1"/>
  <c r="H48" i="2" s="1"/>
  <c r="T36" i="2"/>
  <c r="T42" i="2" s="1"/>
  <c r="T50" i="2" s="1"/>
  <c r="BR36" i="2"/>
  <c r="BR42" i="2" s="1"/>
  <c r="X36" i="2"/>
  <c r="X42" i="2" s="1"/>
  <c r="X50" i="2" s="1"/>
  <c r="BC36" i="2"/>
  <c r="K36" i="2"/>
  <c r="AS36" i="2"/>
  <c r="AS42" i="2" s="1"/>
  <c r="AS50" i="2" s="1"/>
  <c r="BG36" i="2"/>
  <c r="BG42" i="2" s="1"/>
  <c r="BG50" i="2" s="1"/>
  <c r="L36" i="2"/>
  <c r="L42" i="2" s="1"/>
  <c r="L44" i="2" s="1"/>
  <c r="L48" i="2" s="1"/>
  <c r="AX36" i="2"/>
  <c r="AX42" i="2" s="1"/>
  <c r="AX50" i="2" s="1"/>
  <c r="AD36" i="2"/>
  <c r="F39" i="2"/>
  <c r="BC42" i="2"/>
  <c r="BC44" i="2" s="1"/>
  <c r="BC48" i="2" s="1"/>
  <c r="K42" i="2"/>
  <c r="K44" i="2" s="1"/>
  <c r="K48" i="2" s="1"/>
  <c r="AU42" i="2"/>
  <c r="AU44" i="2" s="1"/>
  <c r="AU48" i="2" s="1"/>
  <c r="BI42" i="2"/>
  <c r="BI50" i="2" s="1"/>
  <c r="P42" i="2"/>
  <c r="P50" i="2" s="1"/>
  <c r="BO42" i="2"/>
  <c r="BO50" i="2" s="1"/>
  <c r="AN42" i="2"/>
  <c r="AN50" i="2" s="1"/>
  <c r="AP36" i="2"/>
  <c r="AP42" i="2" s="1"/>
  <c r="AP50" i="2" s="1"/>
  <c r="BJ36" i="2"/>
  <c r="BJ42" i="2" s="1"/>
  <c r="BJ50" i="2" s="1"/>
  <c r="AI36" i="2"/>
  <c r="AI42" i="2" s="1"/>
  <c r="AI50" i="2" s="1"/>
  <c r="AQ36" i="2"/>
  <c r="AQ42" i="2" s="1"/>
  <c r="AQ44" i="2" s="1"/>
  <c r="AQ48" i="2" s="1"/>
  <c r="BA36" i="2"/>
  <c r="BA42" i="2" s="1"/>
  <c r="BA44" i="2" s="1"/>
  <c r="BA48" i="2" s="1"/>
  <c r="G36" i="2"/>
  <c r="G42" i="2" s="1"/>
  <c r="G50" i="2" s="1"/>
  <c r="O36" i="2"/>
  <c r="O42" i="2" s="1"/>
  <c r="O44" i="2" s="1"/>
  <c r="O48" i="2" s="1"/>
  <c r="W36" i="2"/>
  <c r="W42" i="2" s="1"/>
  <c r="W50" i="2" s="1"/>
  <c r="AV36" i="2"/>
  <c r="AV42" i="2" s="1"/>
  <c r="AV50" i="2" s="1"/>
  <c r="AC36" i="2"/>
  <c r="AC42" i="2" s="1"/>
  <c r="AC44" i="2" s="1"/>
  <c r="AC48" i="2" s="1"/>
  <c r="AM36" i="2"/>
  <c r="AM42" i="2" s="1"/>
  <c r="AM44" i="2" s="1"/>
  <c r="AM48" i="2" s="1"/>
  <c r="S36" i="2"/>
  <c r="S42" i="2" s="1"/>
  <c r="S44" i="2" s="1"/>
  <c r="S48" i="2" s="1"/>
  <c r="AA36" i="2"/>
  <c r="AA42" i="2" s="1"/>
  <c r="AA50" i="2" s="1"/>
  <c r="BF36" i="2"/>
  <c r="BF42" i="2" s="1"/>
  <c r="BF50" i="2" s="1"/>
  <c r="AH36" i="2"/>
  <c r="AH42" i="2" s="1"/>
  <c r="AH50" i="2" s="1"/>
  <c r="BK36" i="2"/>
  <c r="BK42" i="2" s="1"/>
  <c r="BK50" i="2" s="1"/>
  <c r="I36" i="2"/>
  <c r="I42" i="2" s="1"/>
  <c r="I50" i="2" s="1"/>
  <c r="M36" i="2"/>
  <c r="M42" i="2" s="1"/>
  <c r="M44" i="2" s="1"/>
  <c r="M48" i="2" s="1"/>
  <c r="Q36" i="2"/>
  <c r="Q42" i="2" s="1"/>
  <c r="Q44" i="2" s="1"/>
  <c r="Q48" i="2" s="1"/>
  <c r="U36" i="2"/>
  <c r="U42" i="2" s="1"/>
  <c r="Y36" i="2"/>
  <c r="Y42" i="2" s="1"/>
  <c r="Y50" i="2" s="1"/>
  <c r="AR36" i="2"/>
  <c r="AR42" i="2" s="1"/>
  <c r="AR50" i="2" s="1"/>
  <c r="BB36" i="2"/>
  <c r="BB42" i="2" s="1"/>
  <c r="BB44" i="2" s="1"/>
  <c r="BB48" i="2" s="1"/>
  <c r="BL36" i="2"/>
  <c r="BL42" i="2" s="1"/>
  <c r="BL44" i="2" s="1"/>
  <c r="BL48" i="2" s="1"/>
  <c r="AE36" i="2"/>
  <c r="AE42" i="2" s="1"/>
  <c r="AE50" i="2" s="1"/>
  <c r="AK36" i="2"/>
  <c r="AK42" i="2" s="1"/>
  <c r="AK50" i="2" s="1"/>
  <c r="AO36" i="2"/>
  <c r="AO42" i="2" s="1"/>
  <c r="AO50" i="2" s="1"/>
  <c r="AW36" i="2"/>
  <c r="AW42" i="2" s="1"/>
  <c r="AW50" i="2" s="1"/>
  <c r="BE36" i="2"/>
  <c r="BE42" i="2" s="1"/>
  <c r="BM36" i="2"/>
  <c r="BM42" i="2" s="1"/>
  <c r="BM50" i="2" s="1"/>
  <c r="J36" i="2"/>
  <c r="J42" i="2" s="1"/>
  <c r="J44" i="2" s="1"/>
  <c r="J48" i="2" s="1"/>
  <c r="N36" i="2"/>
  <c r="N42" i="2" s="1"/>
  <c r="N50" i="2" s="1"/>
  <c r="R36" i="2"/>
  <c r="R42" i="2" s="1"/>
  <c r="R50" i="2" s="1"/>
  <c r="V36" i="2"/>
  <c r="V42" i="2" s="1"/>
  <c r="V50" i="2" s="1"/>
  <c r="Z36" i="2"/>
  <c r="Z42" i="2" s="1"/>
  <c r="Z44" i="2" s="1"/>
  <c r="Z48" i="2" s="1"/>
  <c r="AT36" i="2"/>
  <c r="AT42" i="2" s="1"/>
  <c r="AT50" i="2" s="1"/>
  <c r="BD36" i="2"/>
  <c r="BD42" i="2" s="1"/>
  <c r="BN36" i="2"/>
  <c r="BN42" i="2" s="1"/>
  <c r="BN44" i="2" s="1"/>
  <c r="BN48" i="2" s="1"/>
  <c r="AG36" i="2"/>
  <c r="AG42" i="2" s="1"/>
  <c r="AL36" i="2"/>
  <c r="AL42" i="2" s="1"/>
  <c r="AL44" i="2" s="1"/>
  <c r="AL48" i="2" s="1"/>
  <c r="AZ36" i="2"/>
  <c r="AZ42" i="2" s="1"/>
  <c r="AZ50" i="2" s="1"/>
  <c r="BH36" i="2"/>
  <c r="BH42" i="2" s="1"/>
  <c r="BH50" i="2" s="1"/>
  <c r="AB36" i="2"/>
  <c r="AB42" i="2" s="1"/>
  <c r="AB50" i="2" s="1"/>
  <c r="AF36" i="2"/>
  <c r="AF42" i="2" s="1"/>
  <c r="AF50" i="2" s="1"/>
  <c r="AJ36" i="2"/>
  <c r="AJ42" i="2" s="1"/>
  <c r="AJ50" i="2" s="1"/>
  <c r="AD42" i="2"/>
  <c r="AD50" i="2" s="1"/>
  <c r="BC50" i="2"/>
  <c r="AS44" i="2" l="1"/>
  <c r="AS48" i="2" s="1"/>
  <c r="X44" i="2"/>
  <c r="X48" i="2" s="1"/>
  <c r="BG44" i="2"/>
  <c r="BG48" i="2" s="1"/>
  <c r="T44" i="2"/>
  <c r="T48" i="2" s="1"/>
  <c r="K50" i="2"/>
  <c r="H50" i="2"/>
  <c r="AY44" i="2"/>
  <c r="AY48" i="2" s="1"/>
  <c r="P44" i="2"/>
  <c r="P48" i="2" s="1"/>
  <c r="AP44" i="2"/>
  <c r="AP48" i="2" s="1"/>
  <c r="AX44" i="2"/>
  <c r="AX48" i="2" s="1"/>
  <c r="BJ44" i="2"/>
  <c r="BJ48" i="2" s="1"/>
  <c r="BO44" i="2"/>
  <c r="BO48" i="2" s="1"/>
  <c r="BI44" i="2"/>
  <c r="BI48" i="2" s="1"/>
  <c r="AM50" i="2"/>
  <c r="O50" i="2"/>
  <c r="AI44" i="2"/>
  <c r="AI48" i="2" s="1"/>
  <c r="AU50" i="2"/>
  <c r="AN44" i="2"/>
  <c r="AN48" i="2" s="1"/>
  <c r="AH44" i="2"/>
  <c r="AH48" i="2" s="1"/>
  <c r="BF44" i="2"/>
  <c r="BF48" i="2" s="1"/>
  <c r="S50" i="2"/>
  <c r="AA44" i="2"/>
  <c r="AA48" i="2" s="1"/>
  <c r="W44" i="2"/>
  <c r="W48" i="2" s="1"/>
  <c r="AC50" i="2"/>
  <c r="Q50" i="2"/>
  <c r="AV44" i="2"/>
  <c r="AV48" i="2" s="1"/>
  <c r="AG44" i="2"/>
  <c r="AG48" i="2" s="1"/>
  <c r="AG50" i="2"/>
  <c r="AQ50" i="2"/>
  <c r="M50" i="2"/>
  <c r="AR44" i="2"/>
  <c r="AR48" i="2" s="1"/>
  <c r="BA50" i="2"/>
  <c r="N44" i="2"/>
  <c r="N48" i="2" s="1"/>
  <c r="BL50" i="2"/>
  <c r="BD44" i="2"/>
  <c r="BD48" i="2" s="1"/>
  <c r="BD50" i="2"/>
  <c r="Y44" i="2"/>
  <c r="Y48" i="2" s="1"/>
  <c r="AT44" i="2"/>
  <c r="AT48" i="2" s="1"/>
  <c r="AF44" i="2"/>
  <c r="AF48" i="2" s="1"/>
  <c r="E36" i="2"/>
  <c r="V44" i="2"/>
  <c r="V48" i="2" s="1"/>
  <c r="AJ44" i="2"/>
  <c r="AJ48" i="2" s="1"/>
  <c r="BK44" i="2"/>
  <c r="BK48" i="2" s="1"/>
  <c r="BE50" i="2"/>
  <c r="BE44" i="2"/>
  <c r="BE48" i="2" s="1"/>
  <c r="U50" i="2"/>
  <c r="U44" i="2"/>
  <c r="U48" i="2" s="1"/>
  <c r="AD44" i="2"/>
  <c r="AD48" i="2" s="1"/>
  <c r="AE44" i="2"/>
  <c r="AE48" i="2" s="1"/>
  <c r="I44" i="2"/>
  <c r="I48" i="2" s="1"/>
  <c r="AO44" i="2"/>
  <c r="AO48" i="2" s="1"/>
  <c r="BB50" i="2"/>
  <c r="J50" i="2"/>
  <c r="BN50" i="2"/>
  <c r="AB44" i="2"/>
  <c r="AB48" i="2" s="1"/>
  <c r="R44" i="2"/>
  <c r="R48" i="2" s="1"/>
  <c r="AW44" i="2"/>
  <c r="AW48" i="2" s="1"/>
  <c r="BM44" i="2"/>
  <c r="BM48" i="2" s="1"/>
  <c r="AZ44" i="2"/>
  <c r="AZ48" i="2" s="1"/>
  <c r="AK44" i="2"/>
  <c r="AK48" i="2" s="1"/>
  <c r="Z50" i="2"/>
  <c r="BH44" i="2"/>
  <c r="BH48" i="2" s="1"/>
  <c r="AL50" i="2"/>
  <c r="L50" i="2"/>
  <c r="G44" i="2"/>
  <c r="G48" i="2" s="1"/>
  <c r="D42" i="2"/>
</calcChain>
</file>

<file path=xl/sharedStrings.xml><?xml version="1.0" encoding="utf-8"?>
<sst xmlns="http://schemas.openxmlformats.org/spreadsheetml/2006/main" count="214" uniqueCount="203">
  <si>
    <t>(Service Reference)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</si>
  <si>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</si>
  <si>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</si>
  <si>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</si>
  <si>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</si>
  <si>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</si>
  <si>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</si>
  <si>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</si>
  <si>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</si>
  <si>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</si>
  <si>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</si>
  <si>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</si>
  <si>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</si>
  <si>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</si>
  <si>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</si>
  <si>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</si>
  <si>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</si>
  <si>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</si>
  <si>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</si>
  <si>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</si>
  <si>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</si>
  <si>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</si>
  <si>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</si>
  <si>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</si>
  <si>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</si>
  <si>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</si>
  <si>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</si>
  <si>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</si>
  <si>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</si>
  <si>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</si>
  <si>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</si>
  <si>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</si>
  <si>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</si>
  <si>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</si>
  <si>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</si>
  <si>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</si>
  <si>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</si>
  <si>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</si>
  <si>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</si>
  <si>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</si>
  <si>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</si>
  <si>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</si>
  <si>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</si>
  <si>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</si>
  <si>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</si>
  <si>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</si>
  <si>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</si>
  <si>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</si>
  <si>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</si>
  <si>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</si>
  <si>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</si>
  <si>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</si>
  <si>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</si>
  <si>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</si>
  <si>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</si>
  <si>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</si>
  <si>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</si>
  <si>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</si>
  <si>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</si>
  <si>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</si>
  <si>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</si>
  <si>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</si>
  <si>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Management &amp; General Cost Pool</t>
  </si>
  <si>
    <t>Facilities &amp; Maintenance Cost Pool</t>
  </si>
  <si>
    <t>Adult Day Care</t>
  </si>
  <si>
    <t>Adult Day Health Care</t>
  </si>
  <si>
    <t>Basic Subsidy</t>
  </si>
  <si>
    <t>Caregiver Training/Support</t>
  </si>
  <si>
    <t>Case Aide</t>
  </si>
  <si>
    <t>Case Management</t>
  </si>
  <si>
    <t>Child Day Care</t>
  </si>
  <si>
    <t>Chore</t>
  </si>
  <si>
    <t>Chore (Enhanced)</t>
  </si>
  <si>
    <t>Companionship</t>
  </si>
  <si>
    <t>Congregate Meals C1</t>
  </si>
  <si>
    <t>Congregate Meals (Screening) C1</t>
  </si>
  <si>
    <t>Counseling (Gerontological)</t>
  </si>
  <si>
    <t>Counseling (Mental Health/Screening)</t>
  </si>
  <si>
    <t>Disease Information</t>
  </si>
  <si>
    <t>Education/Training</t>
  </si>
  <si>
    <t>Emergency Alert Response</t>
  </si>
  <si>
    <t>Escort</t>
  </si>
  <si>
    <t>Financial Risk Reduction (Assessment)</t>
  </si>
  <si>
    <t>Financial Risk Reduction (Maintenance)</t>
  </si>
  <si>
    <t>Health Promotion</t>
  </si>
  <si>
    <t>Health Risk Assessment</t>
  </si>
  <si>
    <t>Health Risk Screening</t>
  </si>
  <si>
    <t>Health Support</t>
  </si>
  <si>
    <t>Home &amp; Community Disaster Preparedness</t>
  </si>
  <si>
    <t>Home Delivered Meals C2</t>
  </si>
  <si>
    <t>Home Health Aid Service</t>
  </si>
  <si>
    <t>Home Injury Control</t>
  </si>
  <si>
    <t>Homemaker</t>
  </si>
  <si>
    <t>Housing Improvement</t>
  </si>
  <si>
    <t>Information</t>
  </si>
  <si>
    <t>Intake C2</t>
  </si>
  <si>
    <t>Interpreter/Translating</t>
  </si>
  <si>
    <t>Legal Assistance</t>
  </si>
  <si>
    <t>Material Aid</t>
  </si>
  <si>
    <t>Medication Management</t>
  </si>
  <si>
    <t>Model Day Care</t>
  </si>
  <si>
    <t>Nutrition Counseling</t>
  </si>
  <si>
    <t>Nutrition Education</t>
  </si>
  <si>
    <t>Occupational Therapy</t>
  </si>
  <si>
    <t>Other</t>
  </si>
  <si>
    <t>Outreach</t>
  </si>
  <si>
    <t>Personal Care</t>
  </si>
  <si>
    <t>Pest Control (Enhanced Initiation)</t>
  </si>
  <si>
    <t>Pest Control (Initiation)</t>
  </si>
  <si>
    <t>Pest Control (Maintenance)</t>
  </si>
  <si>
    <t>Pest Control (Rodent)</t>
  </si>
  <si>
    <t>Physical Fitness</t>
  </si>
  <si>
    <t>Physical Therapy</t>
  </si>
  <si>
    <t>Recreation</t>
  </si>
  <si>
    <t>Referral/Assistance</t>
  </si>
  <si>
    <t>Respite (Facility Based)</t>
  </si>
  <si>
    <t>Respite (In-Home)</t>
  </si>
  <si>
    <t>Screening/Assessment C2</t>
  </si>
  <si>
    <t>Shopping Assistance</t>
  </si>
  <si>
    <t>Sitter</t>
  </si>
  <si>
    <t>Skilled Nursing Services</t>
  </si>
  <si>
    <t>Specialized Medical Equipment, Services &amp; Supplies</t>
  </si>
  <si>
    <t>Speech Therapy</t>
  </si>
  <si>
    <t>Telephone Reassurance</t>
  </si>
  <si>
    <t>Transportation</t>
  </si>
  <si>
    <t>Non-DOEA Services &amp; Activities</t>
  </si>
  <si>
    <t>Fundraising &amp; Unallowable Activities</t>
  </si>
  <si>
    <t>LINE ITEM EXPENSES</t>
  </si>
  <si>
    <t>Prior Year Historical Costs</t>
  </si>
  <si>
    <t>Proposed Budget Totals</t>
  </si>
  <si>
    <t>Total Program Costs</t>
  </si>
  <si>
    <t>Check for Total  Costs</t>
  </si>
  <si>
    <t>Wages</t>
  </si>
  <si>
    <t>Printing &amp; Supplies</t>
  </si>
  <si>
    <t>Advertising</t>
  </si>
  <si>
    <t>Insurance</t>
  </si>
  <si>
    <t>Maintenance &amp; Repair</t>
  </si>
  <si>
    <t>Rent</t>
  </si>
  <si>
    <t>Equipment</t>
  </si>
  <si>
    <t>Professional fees/Legal/Audit</t>
  </si>
  <si>
    <t>Sub-contractors #1    ($0)</t>
  </si>
  <si>
    <t>Sub-contractors #2    ($0)</t>
  </si>
  <si>
    <t>Sub-contractors #3    ($0)</t>
  </si>
  <si>
    <t>Sub-contractors #4    ($0)</t>
  </si>
  <si>
    <t>Sub-contractors #5    ($0)</t>
  </si>
  <si>
    <t>Program Supplies</t>
  </si>
  <si>
    <t>Depreciation</t>
  </si>
  <si>
    <t>Food &amp; Food Supplies</t>
  </si>
  <si>
    <t>TOTAL ALLOWABLE COSTS</t>
  </si>
  <si>
    <t>Service Subcontract Adjustment</t>
  </si>
  <si>
    <t>Reallocate Management &amp; General Costs</t>
  </si>
  <si>
    <t>Total Modified Direct Costs</t>
  </si>
  <si>
    <t xml:space="preserve">Reallocate Facilities &amp; Maintenance (Space) costs  </t>
  </si>
  <si>
    <t>Square Footage Occupied</t>
  </si>
  <si>
    <t>TOTAL COSTS BY SERVICE</t>
  </si>
  <si>
    <t>Budgeted In-Kind Valuation</t>
  </si>
  <si>
    <t>Total Costs Plus In-Kind by Service</t>
  </si>
  <si>
    <t>n/a</t>
  </si>
  <si>
    <t>UNIT COST (Actual Cost)</t>
  </si>
  <si>
    <t>UNIT RATE (Actual Cost LESS In-Kind Support)</t>
  </si>
  <si>
    <t xml:space="preserve"> </t>
  </si>
  <si>
    <t>Fringe Benefits ( Manual Allocation)</t>
  </si>
  <si>
    <t>Fringe Benefits ( Formula Allocated)</t>
  </si>
  <si>
    <t xml:space="preserve">For example: </t>
  </si>
  <si>
    <t>Input directly associated expenses in the appropriate cost pool, program service or activity (if direct</t>
  </si>
  <si>
    <t>Input the pro-rata share of the $25,000 per contract Service Subcontract Allowance in the appropriate service</t>
  </si>
  <si>
    <t>whichever is less.</t>
  </si>
  <si>
    <t>b) If a Sub-contract is for $75,000,input the full allowance of $25,000 so that the remaining $50,000 is disallowed.</t>
  </si>
  <si>
    <t xml:space="preserve">a) If a Sub-contract is for $15,000,the full amount is allocated pro-rata to the corresponding services to the </t>
  </si>
  <si>
    <t xml:space="preserve">extent of the actual contract amount of  $15,000 (i.e., $1,200.00 for service "A" , $11,500 for service "B" </t>
  </si>
  <si>
    <t>and $2,300 for service "C")</t>
  </si>
  <si>
    <t>Travel</t>
  </si>
  <si>
    <t>Support Budget Page:</t>
  </si>
  <si>
    <t>Fringe Benefits may also be input manually for employee categories which accrue at different levels</t>
  </si>
  <si>
    <t>from those of regular staff (i.e, per diem employees).</t>
  </si>
  <si>
    <t>These values are necessary to reallocate expenses generated in the Facilities &amp; Maintenance Cost Pool in</t>
  </si>
  <si>
    <t>their pro-rata share.</t>
  </si>
  <si>
    <t xml:space="preserve"> In this case, the allocation is made to the extent of the subcontract allowance rather than the amount</t>
  </si>
  <si>
    <t>of the actual subcontract. Capping the allowance at the $25,000 level ensures that the $50,000 disallowed</t>
  </si>
  <si>
    <t>will not distort the allocation of Management &amp; General dollars unevenly.</t>
  </si>
  <si>
    <t xml:space="preserve">RECIPIENT NAME:  </t>
  </si>
  <si>
    <t>Actual Cost Recorded</t>
  </si>
  <si>
    <t>ALLIANCE FOR AGING.INC</t>
  </si>
  <si>
    <t>SERVICE COST REPORT</t>
  </si>
  <si>
    <t>REPORTING PERIOD:</t>
  </si>
  <si>
    <t>Input actual wage totals</t>
  </si>
  <si>
    <t>be based on actual data along with reasonable estimates of what level of service will be achieved in the year in question.</t>
  </si>
  <si>
    <t>SERVICE COST REPORT  Instructions.</t>
  </si>
  <si>
    <t>Service Subcontract Allowance (manually input up to $25,000/per contractor, per OMB Circ A-122)</t>
  </si>
  <si>
    <t>Utilities</t>
  </si>
  <si>
    <t>Communications &amp; Postage</t>
  </si>
  <si>
    <t>Number of Billing Units  (actual)</t>
  </si>
  <si>
    <t>Input total cost from the general ledger for each line item expense in cell addresses (B9…B30).</t>
  </si>
  <si>
    <t>expense amount is known) in cell addresses (E11…BP30,BR30).  If direct cost amount is not known assign</t>
  </si>
  <si>
    <t>the expense either to the Management Cost Pool (cell addresses E11..E30) or to the Facilities &amp; Maintenance Cost Pool</t>
  </si>
  <si>
    <t>(F11..F30).These indirect expenses will be reallocated by formula to funded services at the bottom of the spreadsheet.</t>
  </si>
  <si>
    <t>column on Line 33. The sum total of these allocations should be to the extent of the contract amount or $25,000,</t>
  </si>
  <si>
    <t>Enter a value for the amount of square footage dedicated to each service in cell addresses (G40…BP40) and (BR40).</t>
  </si>
  <si>
    <t>Enter a value for the dollar amount of any contributions (In-Kind) made on behalf of particular services in cell</t>
  </si>
  <si>
    <t>addresses (G43…BP43).</t>
  </si>
  <si>
    <t>Enter a value for the number of billing units for each service in cell addresses (G46…BP46).  These values should</t>
  </si>
  <si>
    <t>Input your Budget year totals for line item expenses in cell addresses (C9…C30).</t>
  </si>
  <si>
    <t>(The amount input manually on Row 10 will be subtracted automatically from the total on Row 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</si>
</sst>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0" applyNumberFormat="1"/>
    <xf numFmtId="43" fontId="2" fillId="0" borderId="0" xfId="0" applyNumberFormat="1" applyFont="1" applyProtection="1">
      <protection locked="0"/>
    </xf>
    <xf numFmtId="43" fontId="2" fillId="0" borderId="0" xfId="0" applyNumberFormat="1" applyFont="1" applyAlignment="1" applyProtection="1">
      <alignment horizontal="left"/>
      <protection locked="0"/>
    </xf>
    <xf numFmtId="43" fontId="0" fillId="0" borderId="0" xfId="0" applyNumberFormat="1" applyAlignment="1">
      <alignment horizontal="center"/>
    </xf>
    <xf numFmtId="43" fontId="6" fillId="0" borderId="0" xfId="0" applyNumberFormat="1" applyFont="1" applyProtection="1">
      <protection locked="0"/>
    </xf>
    <xf numFmtId="43" fontId="9" fillId="0" borderId="0" xfId="0" applyNumberFormat="1" applyFont="1"/>
    <xf numFmtId="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0" fontId="8" fillId="3" borderId="4" xfId="0" applyNumberFormat="1" applyFont="1" applyFill="1" applyBorder="1" applyAlignment="1">
      <alignment horizontal="center" wrapText="1"/>
    </xf>
    <xf numFmtId="43" fontId="8" fillId="4" borderId="4" xfId="0" applyNumberFormat="1" applyFont="1" applyFill="1" applyBorder="1" applyAlignment="1">
      <alignment horizontal="center" wrapText="1"/>
    </xf>
    <xf numFmtId="10" fontId="8" fillId="4" borderId="4" xfId="0" applyNumberFormat="1" applyFont="1" applyFill="1" applyBorder="1" applyAlignment="1">
      <alignment horizontal="center" wrapText="1"/>
    </xf>
    <xf numFmtId="41" fontId="5" fillId="2" borderId="4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1" fontId="11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Protection="1">
      <protection locked="0"/>
    </xf>
    <xf numFmtId="41" fontId="0" fillId="0" borderId="0" xfId="0" applyNumberFormat="1" applyAlignment="1"/>
    <xf numFmtId="41" fontId="0" fillId="0" borderId="0" xfId="0" applyNumberFormat="1" applyAlignment="1">
      <alignment horizontal="center"/>
    </xf>
    <xf numFmtId="41" fontId="6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43" fontId="9" fillId="3" borderId="0" xfId="0" applyNumberFormat="1" applyFont="1" applyFill="1"/>
    <xf numFmtId="9" fontId="9" fillId="3" borderId="0" xfId="0" applyNumberFormat="1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41" fontId="6" fillId="0" borderId="0" xfId="0" applyNumberFormat="1" applyFont="1" applyProtection="1">
      <protection locked="0"/>
    </xf>
    <xf numFmtId="43" fontId="12" fillId="3" borderId="0" xfId="0" applyNumberFormat="1" applyFont="1" applyFill="1"/>
    <xf numFmtId="9" fontId="12" fillId="3" borderId="0" xfId="0" applyNumberFormat="1" applyFont="1" applyFill="1" applyAlignment="1">
      <alignment horizontal="center"/>
    </xf>
    <xf numFmtId="43" fontId="7" fillId="3" borderId="0" xfId="0" applyNumberFormat="1" applyFont="1" applyFill="1"/>
    <xf numFmtId="43" fontId="9" fillId="3" borderId="0" xfId="0" applyNumberFormat="1" applyFont="1" applyFill="1" applyBorder="1" applyAlignment="1">
      <alignment horizontal="center"/>
    </xf>
    <xf numFmtId="43" fontId="9" fillId="3" borderId="0" xfId="0" applyNumberFormat="1" applyFont="1" applyFill="1" applyBorder="1"/>
    <xf numFmtId="9" fontId="9" fillId="3" borderId="0" xfId="0" applyNumberFormat="1" applyFont="1" applyFill="1" applyBorder="1" applyAlignment="1">
      <alignment horizontal="center"/>
    </xf>
    <xf numFmtId="43" fontId="0" fillId="3" borderId="0" xfId="0" applyNumberFormat="1" applyFill="1" applyBorder="1"/>
    <xf numFmtId="0" fontId="9" fillId="3" borderId="0" xfId="0" applyNumberFormat="1" applyFont="1" applyFill="1"/>
    <xf numFmtId="10" fontId="0" fillId="3" borderId="4" xfId="0" applyNumberFormat="1" applyFill="1" applyBorder="1" applyAlignment="1">
      <alignment horizontal="center" wrapText="1"/>
    </xf>
    <xf numFmtId="10" fontId="0" fillId="4" borderId="4" xfId="0" applyNumberFormat="1" applyFill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right"/>
    </xf>
    <xf numFmtId="0" fontId="12" fillId="3" borderId="0" xfId="0" applyNumberFormat="1" applyFont="1" applyFill="1"/>
    <xf numFmtId="0" fontId="9" fillId="3" borderId="0" xfId="0" applyNumberFormat="1" applyFont="1" applyFill="1" applyBorder="1"/>
    <xf numFmtId="0" fontId="1" fillId="0" borderId="0" xfId="0" applyFont="1"/>
    <xf numFmtId="43" fontId="1" fillId="0" borderId="0" xfId="0" applyNumberFormat="1" applyFont="1"/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0</xdr:rowOff>
    </xdr:from>
    <xdr:to>
      <xdr:col>0</xdr:col>
      <xdr:colOff>409575</xdr:colOff>
      <xdr:row>2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80975" y="323850"/>
          <a:ext cx="2286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/>
        </a:p>
      </xdr:txBody>
    </xdr:sp>
    <xdr:clientData/>
  </xdr:twoCellAnchor>
  <xdr:twoCellAnchor>
    <xdr:from>
      <xdr:col>0</xdr:col>
      <xdr:colOff>180975</xdr:colOff>
      <xdr:row>2</xdr:row>
      <xdr:rowOff>0</xdr:rowOff>
    </xdr:from>
    <xdr:to>
      <xdr:col>0</xdr:col>
      <xdr:colOff>409575</xdr:colOff>
      <xdr:row>2</xdr:row>
      <xdr:rowOff>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80975" y="323850"/>
          <a:ext cx="2286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/>
        </a:p>
      </xdr:txBody>
    </xdr:sp>
    <xdr:clientData/>
  </xdr:twoCellAnchor>
  <xdr:twoCellAnchor>
    <xdr:from>
      <xdr:col>0</xdr:col>
      <xdr:colOff>171450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71450" y="323850"/>
          <a:ext cx="2286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171450</xdr:colOff>
      <xdr:row>3</xdr:row>
      <xdr:rowOff>123825</xdr:rowOff>
    </xdr:from>
    <xdr:to>
      <xdr:col>0</xdr:col>
      <xdr:colOff>400050</xdr:colOff>
      <xdr:row>5</xdr:row>
      <xdr:rowOff>28575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71450" y="60960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190500</xdr:colOff>
      <xdr:row>6</xdr:row>
      <xdr:rowOff>123825</xdr:rowOff>
    </xdr:from>
    <xdr:to>
      <xdr:col>0</xdr:col>
      <xdr:colOff>419100</xdr:colOff>
      <xdr:row>8</xdr:row>
      <xdr:rowOff>28575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90500" y="1095375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180975</xdr:colOff>
      <xdr:row>12</xdr:row>
      <xdr:rowOff>152400</xdr:rowOff>
    </xdr:from>
    <xdr:to>
      <xdr:col>0</xdr:col>
      <xdr:colOff>409575</xdr:colOff>
      <xdr:row>14</xdr:row>
      <xdr:rowOff>28575</xdr:rowOff>
    </xdr:to>
    <xdr:sp macro="" textlink="">
      <xdr:nvSpPr>
        <xdr:cNvPr id="1030" name="Oval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80975" y="2419350"/>
          <a:ext cx="2286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/>
        </a:p>
      </xdr:txBody>
    </xdr:sp>
    <xdr:clientData/>
  </xdr:twoCellAnchor>
  <xdr:twoCellAnchor>
    <xdr:from>
      <xdr:col>0</xdr:col>
      <xdr:colOff>180975</xdr:colOff>
      <xdr:row>17</xdr:row>
      <xdr:rowOff>104775</xdr:rowOff>
    </xdr:from>
    <xdr:to>
      <xdr:col>0</xdr:col>
      <xdr:colOff>409575</xdr:colOff>
      <xdr:row>19</xdr:row>
      <xdr:rowOff>28575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80975" y="3181350"/>
          <a:ext cx="22860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180975</xdr:colOff>
      <xdr:row>30</xdr:row>
      <xdr:rowOff>95250</xdr:rowOff>
    </xdr:from>
    <xdr:to>
      <xdr:col>0</xdr:col>
      <xdr:colOff>409575</xdr:colOff>
      <xdr:row>32</xdr:row>
      <xdr:rowOff>28575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80975" y="5276850"/>
          <a:ext cx="228600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39</xdr:row>
      <xdr:rowOff>133350</xdr:rowOff>
    </xdr:from>
    <xdr:to>
      <xdr:col>0</xdr:col>
      <xdr:colOff>457200</xdr:colOff>
      <xdr:row>41</xdr:row>
      <xdr:rowOff>38100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33350" y="6772275"/>
          <a:ext cx="3238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/>
        </a:p>
      </xdr:txBody>
    </xdr:sp>
    <xdr:clientData/>
  </xdr:twoCellAnchor>
  <xdr:twoCellAnchor>
    <xdr:from>
      <xdr:col>0</xdr:col>
      <xdr:colOff>180975</xdr:colOff>
      <xdr:row>35</xdr:row>
      <xdr:rowOff>123825</xdr:rowOff>
    </xdr:from>
    <xdr:to>
      <xdr:col>0</xdr:col>
      <xdr:colOff>495300</xdr:colOff>
      <xdr:row>37</xdr:row>
      <xdr:rowOff>28575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80975" y="6115050"/>
          <a:ext cx="314325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US"/>
        </a:p>
      </xdr:txBody>
    </xdr:sp>
    <xdr:clientData/>
  </xdr:twoCellAnchor>
  <xdr:twoCellAnchor>
    <xdr:from>
      <xdr:col>0</xdr:col>
      <xdr:colOff>180975</xdr:colOff>
      <xdr:row>2</xdr:row>
      <xdr:rowOff>0</xdr:rowOff>
    </xdr:from>
    <xdr:to>
      <xdr:col>0</xdr:col>
      <xdr:colOff>409575</xdr:colOff>
      <xdr:row>2</xdr:row>
      <xdr:rowOff>0</xdr:rowOff>
    </xdr:to>
    <xdr:sp macro="" textlink="">
      <xdr:nvSpPr>
        <xdr:cNvPr id="1035" name="Oval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80975" y="323850"/>
          <a:ext cx="2286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workbookViewId="0">
      <selection activeCell="B12" sqref="B12"/>
    </sheetView>
  </sheetViews>
  <sheetFormatPr defaultRowHeight="12.75" x14ac:dyDescent="0.2"/>
  <cols>
    <col min="4" max="4" width="19.7109375" customWidth="1"/>
  </cols>
  <sheetData>
    <row r="1" spans="1:12" x14ac:dyDescent="0.2">
      <c r="A1" s="45" t="s">
        <v>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x14ac:dyDescent="0.2">
      <c r="A3" s="39" t="s">
        <v>172</v>
      </c>
    </row>
    <row r="5" spans="1:12" x14ac:dyDescent="0.2">
      <c r="B5" t="s">
        <v>185</v>
      </c>
    </row>
    <row r="6" spans="1:12" x14ac:dyDescent="0.2">
      <c r="B6" s="43" t="s">
        <v>192</v>
      </c>
    </row>
    <row r="8" spans="1:12" x14ac:dyDescent="0.2">
      <c r="B8" s="43" t="s">
        <v>201</v>
      </c>
    </row>
    <row r="10" spans="1:12" x14ac:dyDescent="0.2">
      <c r="B10" t="s">
        <v>173</v>
      </c>
    </row>
    <row r="11" spans="1:12" x14ac:dyDescent="0.2">
      <c r="B11" t="s">
        <v>174</v>
      </c>
    </row>
    <row r="12" spans="1:12" x14ac:dyDescent="0.2">
      <c r="B12" s="43" t="s">
        <v>202</v>
      </c>
    </row>
    <row r="14" spans="1:12" x14ac:dyDescent="0.2">
      <c r="B14" t="s">
        <v>164</v>
      </c>
    </row>
    <row r="15" spans="1:12" x14ac:dyDescent="0.2">
      <c r="B15" s="43" t="s">
        <v>193</v>
      </c>
    </row>
    <row r="16" spans="1:12" x14ac:dyDescent="0.2">
      <c r="B16" s="43" t="s">
        <v>194</v>
      </c>
    </row>
    <row r="17" spans="1:4" x14ac:dyDescent="0.2">
      <c r="B17" s="43" t="s">
        <v>195</v>
      </c>
    </row>
    <row r="19" spans="1:4" x14ac:dyDescent="0.2">
      <c r="B19" t="s">
        <v>165</v>
      </c>
    </row>
    <row r="20" spans="1:4" x14ac:dyDescent="0.2">
      <c r="B20" s="43" t="s">
        <v>196</v>
      </c>
    </row>
    <row r="21" spans="1:4" x14ac:dyDescent="0.2">
      <c r="B21" t="s">
        <v>166</v>
      </c>
    </row>
    <row r="23" spans="1:4" x14ac:dyDescent="0.2">
      <c r="C23" s="40" t="s">
        <v>163</v>
      </c>
      <c r="D23" t="s">
        <v>168</v>
      </c>
    </row>
    <row r="24" spans="1:4" x14ac:dyDescent="0.2">
      <c r="D24" t="s">
        <v>169</v>
      </c>
    </row>
    <row r="25" spans="1:4" x14ac:dyDescent="0.2">
      <c r="D25" t="s">
        <v>170</v>
      </c>
    </row>
    <row r="27" spans="1:4" x14ac:dyDescent="0.2">
      <c r="D27" t="s">
        <v>167</v>
      </c>
    </row>
    <row r="28" spans="1:4" x14ac:dyDescent="0.2">
      <c r="D28" t="s">
        <v>177</v>
      </c>
    </row>
    <row r="29" spans="1:4" x14ac:dyDescent="0.2">
      <c r="D29" t="s">
        <v>178</v>
      </c>
    </row>
    <row r="30" spans="1:4" x14ac:dyDescent="0.2">
      <c r="D30" t="s">
        <v>179</v>
      </c>
    </row>
    <row r="31" spans="1:4" x14ac:dyDescent="0.2">
      <c r="A31" t="s">
        <v>160</v>
      </c>
    </row>
    <row r="32" spans="1:4" x14ac:dyDescent="0.2">
      <c r="A32" t="s">
        <v>160</v>
      </c>
      <c r="B32" s="43" t="s">
        <v>197</v>
      </c>
    </row>
    <row r="33" spans="1:2" x14ac:dyDescent="0.2">
      <c r="A33" t="s">
        <v>160</v>
      </c>
      <c r="B33" t="s">
        <v>175</v>
      </c>
    </row>
    <row r="34" spans="1:2" x14ac:dyDescent="0.2">
      <c r="B34" t="s">
        <v>176</v>
      </c>
    </row>
    <row r="37" spans="1:2" x14ac:dyDescent="0.2">
      <c r="B37" s="43" t="s">
        <v>198</v>
      </c>
    </row>
    <row r="38" spans="1:2" x14ac:dyDescent="0.2">
      <c r="B38" s="43" t="s">
        <v>199</v>
      </c>
    </row>
    <row r="41" spans="1:2" x14ac:dyDescent="0.2">
      <c r="B41" s="43" t="s">
        <v>200</v>
      </c>
    </row>
    <row r="42" spans="1:2" x14ac:dyDescent="0.2">
      <c r="B42" t="s">
        <v>186</v>
      </c>
    </row>
    <row r="43" spans="1:2" x14ac:dyDescent="0.2">
      <c r="B43" t="s">
        <v>160</v>
      </c>
    </row>
  </sheetData>
  <mergeCells count="1">
    <mergeCell ref="A1:L1"/>
  </mergeCells>
  <phoneticPr fontId="14" type="noConversion"/>
  <pageMargins left="0.27" right="0.31" top="0.28999999999999998" bottom="0.66" header="0.22" footer="0.5"/>
  <pageSetup scale="85" orientation="portrait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332"/>
  <sheetViews>
    <sheetView tabSelected="1" workbookViewId="0">
      <pane xSplit="4" ySplit="8" topLeftCell="E9" activePane="bottomRight" state="frozen"/>
      <selection pane="topRight"/>
      <selection pane="bottomLeft"/>
      <selection pane="bottomRight" activeCell="G19" sqref="G19"/>
    </sheetView>
  </sheetViews>
  <sheetFormatPr defaultRowHeight="12.75" x14ac:dyDescent="0.2"/>
  <cols>
    <col min="1" max="1" width="40.5703125" customWidth="1"/>
    <col min="2" max="2" width="14.7109375" customWidth="1"/>
    <col min="3" max="3" width="14.42578125" style="7" customWidth="1"/>
    <col min="4" max="4" width="15.42578125" customWidth="1"/>
    <col min="5" max="6" width="13.7109375" customWidth="1"/>
    <col min="7" max="7" width="17.140625" customWidth="1"/>
    <col min="8" max="9" width="15" customWidth="1"/>
    <col min="10" max="10" width="15.7109375" customWidth="1"/>
    <col min="11" max="66" width="15" customWidth="1"/>
    <col min="67" max="68" width="14.28515625" customWidth="1"/>
    <col min="69" max="69" width="15.42578125" customWidth="1"/>
    <col min="70" max="70" width="14.42578125" customWidth="1"/>
    <col min="71" max="71" width="8.7109375" customWidth="1"/>
    <col min="72" max="72" width="15.42578125" bestFit="1" customWidth="1"/>
    <col min="73" max="73" width="11.28515625" bestFit="1" customWidth="1"/>
  </cols>
  <sheetData>
    <row r="1" spans="1:72" x14ac:dyDescent="0.2">
      <c r="A1" t="s">
        <v>182</v>
      </c>
    </row>
    <row r="2" spans="1:72" x14ac:dyDescent="0.2">
      <c r="A2" t="s">
        <v>183</v>
      </c>
    </row>
    <row r="3" spans="1:72" x14ac:dyDescent="0.2">
      <c r="A3" s="2" t="s">
        <v>160</v>
      </c>
      <c r="G3" s="1"/>
    </row>
    <row r="4" spans="1:72" x14ac:dyDescent="0.2">
      <c r="A4" s="2" t="s">
        <v>184</v>
      </c>
    </row>
    <row r="5" spans="1:72" x14ac:dyDescent="0.2">
      <c r="A5" s="3" t="s">
        <v>180</v>
      </c>
    </row>
    <row r="6" spans="1:72" ht="13.5" thickBot="1" x14ac:dyDescent="0.25">
      <c r="E6" s="46" t="s">
        <v>0</v>
      </c>
      <c r="F6" s="46"/>
      <c r="G6" s="8" t="s">
        <v>1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8</v>
      </c>
      <c r="O6" s="8" t="s">
        <v>9</v>
      </c>
      <c r="P6" s="8" t="s">
        <v>10</v>
      </c>
      <c r="Q6" s="8" t="s">
        <v>11</v>
      </c>
      <c r="R6" s="8" t="s">
        <v>12</v>
      </c>
      <c r="S6" s="8" t="s">
        <v>13</v>
      </c>
      <c r="T6" s="8" t="s">
        <v>14</v>
      </c>
      <c r="U6" s="8" t="s">
        <v>15</v>
      </c>
      <c r="V6" s="8" t="s">
        <v>16</v>
      </c>
      <c r="W6" s="8" t="s">
        <v>17</v>
      </c>
      <c r="X6" s="8" t="s">
        <v>18</v>
      </c>
      <c r="Y6" s="8" t="s">
        <v>19</v>
      </c>
      <c r="Z6" s="8" t="s">
        <v>20</v>
      </c>
      <c r="AA6" s="8" t="s">
        <v>21</v>
      </c>
      <c r="AB6" s="8" t="s">
        <v>22</v>
      </c>
      <c r="AC6" s="8" t="s">
        <v>23</v>
      </c>
      <c r="AD6" s="8" t="s">
        <v>24</v>
      </c>
      <c r="AE6" s="8" t="s">
        <v>25</v>
      </c>
      <c r="AF6" s="8" t="s">
        <v>26</v>
      </c>
      <c r="AG6" s="8" t="s">
        <v>27</v>
      </c>
      <c r="AH6" s="8" t="s">
        <v>28</v>
      </c>
      <c r="AI6" s="8" t="s">
        <v>29</v>
      </c>
      <c r="AJ6" s="8" t="s">
        <v>30</v>
      </c>
      <c r="AK6" s="8" t="s">
        <v>31</v>
      </c>
      <c r="AL6" s="8" t="s">
        <v>32</v>
      </c>
      <c r="AM6" s="8" t="s">
        <v>33</v>
      </c>
      <c r="AN6" s="8" t="s">
        <v>34</v>
      </c>
      <c r="AO6" s="8" t="s">
        <v>35</v>
      </c>
      <c r="AP6" s="8" t="s">
        <v>36</v>
      </c>
      <c r="AQ6" s="8" t="s">
        <v>37</v>
      </c>
      <c r="AR6" s="8" t="s">
        <v>38</v>
      </c>
      <c r="AS6" s="8" t="s">
        <v>39</v>
      </c>
      <c r="AT6" s="8" t="s">
        <v>40</v>
      </c>
      <c r="AU6" s="8" t="s">
        <v>41</v>
      </c>
      <c r="AV6" s="8" t="s">
        <v>42</v>
      </c>
      <c r="AW6" s="8" t="s">
        <v>43</v>
      </c>
      <c r="AX6" s="8" t="s">
        <v>44</v>
      </c>
      <c r="AY6" s="8" t="s">
        <v>45</v>
      </c>
      <c r="AZ6" s="8" t="s">
        <v>46</v>
      </c>
      <c r="BA6" s="8" t="s">
        <v>47</v>
      </c>
      <c r="BB6" s="8" t="s">
        <v>48</v>
      </c>
      <c r="BC6" s="8" t="s">
        <v>49</v>
      </c>
      <c r="BD6" s="8" t="s">
        <v>50</v>
      </c>
      <c r="BE6" s="8" t="s">
        <v>51</v>
      </c>
      <c r="BF6" s="8" t="s">
        <v>52</v>
      </c>
      <c r="BG6" s="8" t="s">
        <v>53</v>
      </c>
      <c r="BH6" s="8" t="s">
        <v>54</v>
      </c>
      <c r="BI6" s="8" t="s">
        <v>55</v>
      </c>
      <c r="BJ6" s="8" t="s">
        <v>56</v>
      </c>
      <c r="BK6" s="8" t="s">
        <v>57</v>
      </c>
      <c r="BL6" s="8" t="s">
        <v>58</v>
      </c>
      <c r="BM6" s="8" t="s">
        <v>59</v>
      </c>
      <c r="BN6" s="8" t="s">
        <v>60</v>
      </c>
      <c r="BO6" s="8" t="s">
        <v>61</v>
      </c>
      <c r="BP6" s="8"/>
      <c r="BQ6" s="9"/>
      <c r="BR6" s="9"/>
    </row>
    <row r="7" spans="1:72" s="19" customFormat="1" ht="65.099999999999994" customHeight="1" thickBot="1" x14ac:dyDescent="0.25">
      <c r="A7" s="10" t="s">
        <v>127</v>
      </c>
      <c r="B7" s="11" t="s">
        <v>128</v>
      </c>
      <c r="C7" s="12" t="s">
        <v>129</v>
      </c>
      <c r="D7" s="12" t="s">
        <v>181</v>
      </c>
      <c r="E7" s="37" t="s">
        <v>62</v>
      </c>
      <c r="F7" s="13" t="s">
        <v>63</v>
      </c>
      <c r="G7" s="15" t="s">
        <v>64</v>
      </c>
      <c r="H7" s="15" t="s">
        <v>65</v>
      </c>
      <c r="I7" s="14" t="s">
        <v>66</v>
      </c>
      <c r="J7" s="15" t="s">
        <v>67</v>
      </c>
      <c r="K7" s="15" t="s">
        <v>68</v>
      </c>
      <c r="L7" s="15" t="s">
        <v>69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  <c r="T7" s="15" t="s">
        <v>77</v>
      </c>
      <c r="U7" s="15" t="s">
        <v>78</v>
      </c>
      <c r="V7" s="15" t="s">
        <v>79</v>
      </c>
      <c r="W7" s="15" t="s">
        <v>80</v>
      </c>
      <c r="X7" s="15" t="s">
        <v>81</v>
      </c>
      <c r="Y7" s="15" t="s">
        <v>82</v>
      </c>
      <c r="Z7" s="15" t="s">
        <v>83</v>
      </c>
      <c r="AA7" s="15" t="s">
        <v>84</v>
      </c>
      <c r="AB7" s="15" t="s">
        <v>85</v>
      </c>
      <c r="AC7" s="15" t="s">
        <v>86</v>
      </c>
      <c r="AD7" s="15" t="s">
        <v>87</v>
      </c>
      <c r="AE7" s="15" t="s">
        <v>88</v>
      </c>
      <c r="AF7" s="15" t="s">
        <v>89</v>
      </c>
      <c r="AG7" s="15" t="s">
        <v>90</v>
      </c>
      <c r="AH7" s="15" t="s">
        <v>91</v>
      </c>
      <c r="AI7" s="15" t="s">
        <v>92</v>
      </c>
      <c r="AJ7" s="15" t="s">
        <v>93</v>
      </c>
      <c r="AK7" s="15" t="s">
        <v>94</v>
      </c>
      <c r="AL7" s="15" t="s">
        <v>95</v>
      </c>
      <c r="AM7" s="15" t="s">
        <v>96</v>
      </c>
      <c r="AN7" s="15" t="s">
        <v>97</v>
      </c>
      <c r="AO7" s="15" t="s">
        <v>98</v>
      </c>
      <c r="AP7" s="15" t="s">
        <v>99</v>
      </c>
      <c r="AQ7" s="15" t="s">
        <v>100</v>
      </c>
      <c r="AR7" s="15" t="s">
        <v>101</v>
      </c>
      <c r="AS7" s="15" t="s">
        <v>102</v>
      </c>
      <c r="AT7" s="15" t="s">
        <v>103</v>
      </c>
      <c r="AU7" s="15" t="s">
        <v>104</v>
      </c>
      <c r="AV7" s="15" t="s">
        <v>105</v>
      </c>
      <c r="AW7" s="15" t="s">
        <v>106</v>
      </c>
      <c r="AX7" s="15" t="s">
        <v>107</v>
      </c>
      <c r="AY7" s="15" t="s">
        <v>108</v>
      </c>
      <c r="AZ7" s="15" t="s">
        <v>109</v>
      </c>
      <c r="BA7" s="15" t="s">
        <v>110</v>
      </c>
      <c r="BB7" s="15" t="s">
        <v>111</v>
      </c>
      <c r="BC7" s="15" t="s">
        <v>112</v>
      </c>
      <c r="BD7" s="15" t="s">
        <v>113</v>
      </c>
      <c r="BE7" s="15" t="s">
        <v>114</v>
      </c>
      <c r="BF7" s="15" t="s">
        <v>115</v>
      </c>
      <c r="BG7" s="15" t="s">
        <v>116</v>
      </c>
      <c r="BH7" s="15" t="s">
        <v>117</v>
      </c>
      <c r="BI7" s="15" t="s">
        <v>118</v>
      </c>
      <c r="BJ7" s="15" t="s">
        <v>119</v>
      </c>
      <c r="BK7" s="15" t="s">
        <v>120</v>
      </c>
      <c r="BL7" s="15" t="s">
        <v>121</v>
      </c>
      <c r="BM7" s="15" t="s">
        <v>122</v>
      </c>
      <c r="BN7" s="15" t="s">
        <v>123</v>
      </c>
      <c r="BO7" s="15" t="s">
        <v>124</v>
      </c>
      <c r="BP7" s="15" t="s">
        <v>125</v>
      </c>
      <c r="BQ7" s="16" t="s">
        <v>130</v>
      </c>
      <c r="BR7" s="38" t="s">
        <v>126</v>
      </c>
      <c r="BS7" s="17"/>
      <c r="BT7" s="18" t="s">
        <v>131</v>
      </c>
    </row>
    <row r="8" spans="1:72" s="1" customFormat="1" x14ac:dyDescent="0.2">
      <c r="A8" s="1" t="s">
        <v>132</v>
      </c>
      <c r="B8" s="1">
        <v>0</v>
      </c>
      <c r="C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Q8" s="1">
        <f t="shared" ref="BQ8:BQ30" si="0">SUM($G8:$BP8)</f>
        <v>0</v>
      </c>
      <c r="BR8" s="1">
        <v>0</v>
      </c>
      <c r="BT8" s="1">
        <f>D8-(SUM(E8:BP8)+BR8)</f>
        <v>0</v>
      </c>
    </row>
    <row r="9" spans="1:72" s="1" customFormat="1" x14ac:dyDescent="0.2">
      <c r="A9" s="1" t="s">
        <v>162</v>
      </c>
      <c r="B9" s="5">
        <v>0</v>
      </c>
      <c r="C9" s="5">
        <v>0</v>
      </c>
      <c r="D9" s="5">
        <v>0</v>
      </c>
      <c r="E9" s="1" t="e">
        <f>+((E8/$D8)*$D9)-E10</f>
        <v>#DIV/0!</v>
      </c>
      <c r="F9" s="1" t="e">
        <f t="shared" ref="F9:BQ9" si="1">+((F8/$D8)*$D9)-F10</f>
        <v>#DIV/0!</v>
      </c>
      <c r="G9" s="1" t="e">
        <f t="shared" si="1"/>
        <v>#DIV/0!</v>
      </c>
      <c r="H9" s="1" t="e">
        <f t="shared" si="1"/>
        <v>#DIV/0!</v>
      </c>
      <c r="I9" s="1" t="e">
        <f t="shared" si="1"/>
        <v>#DIV/0!</v>
      </c>
      <c r="J9" s="1" t="e">
        <f t="shared" si="1"/>
        <v>#DIV/0!</v>
      </c>
      <c r="K9" s="1" t="e">
        <f t="shared" si="1"/>
        <v>#DIV/0!</v>
      </c>
      <c r="L9" s="1" t="e">
        <f t="shared" si="1"/>
        <v>#DIV/0!</v>
      </c>
      <c r="M9" s="1" t="e">
        <f t="shared" si="1"/>
        <v>#DIV/0!</v>
      </c>
      <c r="N9" s="1" t="e">
        <f t="shared" si="1"/>
        <v>#DIV/0!</v>
      </c>
      <c r="O9" s="1" t="e">
        <f t="shared" si="1"/>
        <v>#DIV/0!</v>
      </c>
      <c r="P9" s="1" t="e">
        <f t="shared" si="1"/>
        <v>#DIV/0!</v>
      </c>
      <c r="Q9" s="1" t="e">
        <f t="shared" si="1"/>
        <v>#DIV/0!</v>
      </c>
      <c r="R9" s="1" t="e">
        <f t="shared" si="1"/>
        <v>#DIV/0!</v>
      </c>
      <c r="S9" s="1" t="e">
        <f t="shared" si="1"/>
        <v>#DIV/0!</v>
      </c>
      <c r="T9" s="1" t="e">
        <f t="shared" si="1"/>
        <v>#DIV/0!</v>
      </c>
      <c r="U9" s="1" t="e">
        <f t="shared" si="1"/>
        <v>#DIV/0!</v>
      </c>
      <c r="V9" s="1" t="e">
        <f t="shared" si="1"/>
        <v>#DIV/0!</v>
      </c>
      <c r="W9" s="1" t="e">
        <f t="shared" si="1"/>
        <v>#DIV/0!</v>
      </c>
      <c r="X9" s="1" t="e">
        <f t="shared" si="1"/>
        <v>#DIV/0!</v>
      </c>
      <c r="Y9" s="1" t="e">
        <f t="shared" si="1"/>
        <v>#DIV/0!</v>
      </c>
      <c r="Z9" s="1" t="e">
        <f t="shared" si="1"/>
        <v>#DIV/0!</v>
      </c>
      <c r="AA9" s="1" t="e">
        <f t="shared" si="1"/>
        <v>#DIV/0!</v>
      </c>
      <c r="AB9" s="1" t="e">
        <f t="shared" si="1"/>
        <v>#DIV/0!</v>
      </c>
      <c r="AC9" s="1" t="e">
        <f t="shared" si="1"/>
        <v>#DIV/0!</v>
      </c>
      <c r="AD9" s="1" t="e">
        <f t="shared" si="1"/>
        <v>#DIV/0!</v>
      </c>
      <c r="AE9" s="1" t="e">
        <f t="shared" si="1"/>
        <v>#DIV/0!</v>
      </c>
      <c r="AF9" s="1" t="e">
        <f t="shared" si="1"/>
        <v>#DIV/0!</v>
      </c>
      <c r="AG9" s="1" t="e">
        <f t="shared" si="1"/>
        <v>#DIV/0!</v>
      </c>
      <c r="AH9" s="1" t="e">
        <f t="shared" si="1"/>
        <v>#DIV/0!</v>
      </c>
      <c r="AI9" s="1" t="e">
        <f t="shared" si="1"/>
        <v>#DIV/0!</v>
      </c>
      <c r="AJ9" s="1" t="e">
        <f t="shared" si="1"/>
        <v>#DIV/0!</v>
      </c>
      <c r="AK9" s="1" t="e">
        <f t="shared" si="1"/>
        <v>#DIV/0!</v>
      </c>
      <c r="AL9" s="1" t="e">
        <f t="shared" si="1"/>
        <v>#DIV/0!</v>
      </c>
      <c r="AM9" s="1" t="e">
        <f t="shared" si="1"/>
        <v>#DIV/0!</v>
      </c>
      <c r="AN9" s="1" t="e">
        <f t="shared" si="1"/>
        <v>#DIV/0!</v>
      </c>
      <c r="AO9" s="1" t="e">
        <f t="shared" si="1"/>
        <v>#DIV/0!</v>
      </c>
      <c r="AP9" s="1" t="e">
        <f t="shared" si="1"/>
        <v>#DIV/0!</v>
      </c>
      <c r="AQ9" s="1" t="e">
        <f t="shared" si="1"/>
        <v>#DIV/0!</v>
      </c>
      <c r="AR9" s="1" t="e">
        <f t="shared" si="1"/>
        <v>#DIV/0!</v>
      </c>
      <c r="AS9" s="1" t="e">
        <f t="shared" si="1"/>
        <v>#DIV/0!</v>
      </c>
      <c r="AT9" s="1" t="e">
        <f t="shared" si="1"/>
        <v>#DIV/0!</v>
      </c>
      <c r="AU9" s="1" t="e">
        <f t="shared" si="1"/>
        <v>#DIV/0!</v>
      </c>
      <c r="AV9" s="1" t="e">
        <f t="shared" si="1"/>
        <v>#DIV/0!</v>
      </c>
      <c r="AW9" s="1" t="e">
        <f t="shared" si="1"/>
        <v>#DIV/0!</v>
      </c>
      <c r="AX9" s="1" t="e">
        <f t="shared" si="1"/>
        <v>#DIV/0!</v>
      </c>
      <c r="AY9" s="1" t="e">
        <f t="shared" si="1"/>
        <v>#DIV/0!</v>
      </c>
      <c r="AZ9" s="1" t="e">
        <f t="shared" si="1"/>
        <v>#DIV/0!</v>
      </c>
      <c r="BA9" s="1" t="e">
        <f t="shared" si="1"/>
        <v>#DIV/0!</v>
      </c>
      <c r="BB9" s="1" t="e">
        <f t="shared" si="1"/>
        <v>#DIV/0!</v>
      </c>
      <c r="BC9" s="1" t="e">
        <f t="shared" si="1"/>
        <v>#DIV/0!</v>
      </c>
      <c r="BD9" s="1" t="e">
        <f t="shared" si="1"/>
        <v>#DIV/0!</v>
      </c>
      <c r="BE9" s="1" t="e">
        <f t="shared" si="1"/>
        <v>#DIV/0!</v>
      </c>
      <c r="BF9" s="1" t="e">
        <f t="shared" si="1"/>
        <v>#DIV/0!</v>
      </c>
      <c r="BG9" s="1" t="e">
        <f t="shared" si="1"/>
        <v>#DIV/0!</v>
      </c>
      <c r="BH9" s="1" t="e">
        <f t="shared" si="1"/>
        <v>#DIV/0!</v>
      </c>
      <c r="BI9" s="1" t="e">
        <f t="shared" si="1"/>
        <v>#DIV/0!</v>
      </c>
      <c r="BJ9" s="1" t="e">
        <f t="shared" si="1"/>
        <v>#DIV/0!</v>
      </c>
      <c r="BK9" s="1" t="e">
        <f t="shared" si="1"/>
        <v>#DIV/0!</v>
      </c>
      <c r="BL9" s="1" t="e">
        <f t="shared" si="1"/>
        <v>#DIV/0!</v>
      </c>
      <c r="BM9" s="1" t="e">
        <f t="shared" si="1"/>
        <v>#DIV/0!</v>
      </c>
      <c r="BN9" s="1" t="e">
        <f t="shared" si="1"/>
        <v>#DIV/0!</v>
      </c>
      <c r="BO9" s="1" t="e">
        <f t="shared" si="1"/>
        <v>#DIV/0!</v>
      </c>
      <c r="BP9" s="1" t="e">
        <f t="shared" si="1"/>
        <v>#DIV/0!</v>
      </c>
      <c r="BQ9" s="1" t="e">
        <f t="shared" si="1"/>
        <v>#DIV/0!</v>
      </c>
      <c r="BR9" s="1" t="e">
        <f>+((BR8/$D8)*$D9)-BR10</f>
        <v>#DIV/0!</v>
      </c>
      <c r="BT9" s="1" t="e">
        <f t="shared" ref="BT9:BT30" si="2">D9-(SUM(E9:BP9)+BR9)</f>
        <v>#DIV/0!</v>
      </c>
    </row>
    <row r="10" spans="1:72" s="1" customFormat="1" x14ac:dyDescent="0.2">
      <c r="A10" s="1" t="s">
        <v>161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1">
        <f t="shared" si="0"/>
        <v>0</v>
      </c>
      <c r="BR10" s="5">
        <v>0</v>
      </c>
      <c r="BT10" s="1">
        <f t="shared" si="2"/>
        <v>0</v>
      </c>
    </row>
    <row r="11" spans="1:72" s="1" customFormat="1" x14ac:dyDescent="0.2">
      <c r="A11" s="1" t="s">
        <v>171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1">
        <f t="shared" si="0"/>
        <v>0</v>
      </c>
      <c r="BR11" s="5">
        <v>0</v>
      </c>
      <c r="BT11" s="1">
        <f t="shared" si="2"/>
        <v>0</v>
      </c>
    </row>
    <row r="12" spans="1:72" s="1" customFormat="1" x14ac:dyDescent="0.2">
      <c r="A12" s="1" t="s">
        <v>79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1">
        <f t="shared" si="0"/>
        <v>0</v>
      </c>
      <c r="BR12" s="5">
        <v>0</v>
      </c>
      <c r="BT12" s="1">
        <f t="shared" si="2"/>
        <v>0</v>
      </c>
    </row>
    <row r="13" spans="1:72" s="1" customFormat="1" x14ac:dyDescent="0.2">
      <c r="A13" s="44" t="s">
        <v>190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1">
        <f t="shared" si="0"/>
        <v>0</v>
      </c>
      <c r="BR13" s="5">
        <v>0</v>
      </c>
      <c r="BT13" s="1">
        <f t="shared" si="2"/>
        <v>0</v>
      </c>
    </row>
    <row r="14" spans="1:72" s="1" customFormat="1" x14ac:dyDescent="0.2">
      <c r="A14" s="44" t="s">
        <v>189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1">
        <f t="shared" si="0"/>
        <v>0</v>
      </c>
      <c r="BR14" s="5">
        <v>0</v>
      </c>
      <c r="BT14" s="1">
        <f t="shared" ref="BT14" si="3">D14-(SUM(E14:BP14)+BR14)</f>
        <v>0</v>
      </c>
    </row>
    <row r="15" spans="1:72" s="1" customFormat="1" x14ac:dyDescent="0.2">
      <c r="A15" s="1" t="s">
        <v>133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1">
        <f t="shared" si="0"/>
        <v>0</v>
      </c>
      <c r="BR15" s="5">
        <v>0</v>
      </c>
      <c r="BT15" s="1">
        <f t="shared" si="2"/>
        <v>0</v>
      </c>
    </row>
    <row r="16" spans="1:72" s="1" customFormat="1" x14ac:dyDescent="0.2">
      <c r="A16" s="1" t="s">
        <v>134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1">
        <f t="shared" si="0"/>
        <v>0</v>
      </c>
      <c r="BR16" s="5">
        <v>0</v>
      </c>
      <c r="BT16" s="1">
        <f t="shared" si="2"/>
        <v>0</v>
      </c>
    </row>
    <row r="17" spans="1:72" s="1" customFormat="1" x14ac:dyDescent="0.2">
      <c r="A17" s="1" t="s">
        <v>135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1">
        <f t="shared" si="0"/>
        <v>0</v>
      </c>
      <c r="BR17" s="5">
        <v>0</v>
      </c>
      <c r="BT17" s="1">
        <f t="shared" si="2"/>
        <v>0</v>
      </c>
    </row>
    <row r="18" spans="1:72" s="1" customFormat="1" x14ac:dyDescent="0.2">
      <c r="A18" s="1" t="s">
        <v>136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1">
        <f t="shared" si="0"/>
        <v>0</v>
      </c>
      <c r="BR18" s="5">
        <v>0</v>
      </c>
      <c r="BT18" s="1">
        <f t="shared" si="2"/>
        <v>0</v>
      </c>
    </row>
    <row r="19" spans="1:72" s="1" customFormat="1" x14ac:dyDescent="0.2">
      <c r="A19" s="1" t="s">
        <v>137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1">
        <f t="shared" si="0"/>
        <v>0</v>
      </c>
      <c r="BR19" s="5">
        <v>0</v>
      </c>
      <c r="BT19" s="1">
        <f t="shared" si="2"/>
        <v>0</v>
      </c>
    </row>
    <row r="20" spans="1:72" s="1" customFormat="1" x14ac:dyDescent="0.2">
      <c r="A20" s="1" t="s">
        <v>138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1">
        <f t="shared" si="0"/>
        <v>0</v>
      </c>
      <c r="BR20" s="5">
        <v>0</v>
      </c>
      <c r="BT20" s="1">
        <f t="shared" si="2"/>
        <v>0</v>
      </c>
    </row>
    <row r="21" spans="1:72" s="1" customFormat="1" x14ac:dyDescent="0.2">
      <c r="A21" s="1" t="s">
        <v>139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1">
        <f t="shared" si="0"/>
        <v>0</v>
      </c>
      <c r="BR21" s="5">
        <v>0</v>
      </c>
      <c r="BT21" s="1">
        <f t="shared" si="2"/>
        <v>0</v>
      </c>
    </row>
    <row r="22" spans="1:72" s="1" customFormat="1" x14ac:dyDescent="0.2">
      <c r="A22" s="1" t="s">
        <v>140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1">
        <f t="shared" si="0"/>
        <v>0</v>
      </c>
      <c r="BR22" s="5">
        <v>0</v>
      </c>
      <c r="BT22" s="1">
        <f t="shared" si="2"/>
        <v>0</v>
      </c>
    </row>
    <row r="23" spans="1:72" s="1" customFormat="1" x14ac:dyDescent="0.2">
      <c r="A23" s="1" t="s">
        <v>141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1">
        <f t="shared" si="0"/>
        <v>0</v>
      </c>
      <c r="BR23" s="5">
        <v>0</v>
      </c>
      <c r="BT23" s="1">
        <f t="shared" si="2"/>
        <v>0</v>
      </c>
    </row>
    <row r="24" spans="1:72" s="1" customFormat="1" x14ac:dyDescent="0.2">
      <c r="A24" s="1" t="s">
        <v>142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1">
        <f t="shared" si="0"/>
        <v>0</v>
      </c>
      <c r="BR24" s="5">
        <v>0</v>
      </c>
      <c r="BT24" s="1">
        <f t="shared" si="2"/>
        <v>0</v>
      </c>
    </row>
    <row r="25" spans="1:72" s="1" customFormat="1" x14ac:dyDescent="0.2">
      <c r="A25" s="1" t="s">
        <v>143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1">
        <f t="shared" si="0"/>
        <v>0</v>
      </c>
      <c r="BR25" s="5">
        <v>0</v>
      </c>
      <c r="BT25" s="1">
        <f t="shared" si="2"/>
        <v>0</v>
      </c>
    </row>
    <row r="26" spans="1:72" s="1" customFormat="1" x14ac:dyDescent="0.2">
      <c r="A26" s="1" t="s">
        <v>144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1">
        <f t="shared" si="0"/>
        <v>0</v>
      </c>
      <c r="BR26" s="5">
        <v>0</v>
      </c>
      <c r="BT26" s="1">
        <f t="shared" si="2"/>
        <v>0</v>
      </c>
    </row>
    <row r="27" spans="1:72" s="1" customFormat="1" x14ac:dyDescent="0.2">
      <c r="A27" s="1" t="s">
        <v>145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1">
        <f t="shared" si="0"/>
        <v>0</v>
      </c>
      <c r="BR27" s="5">
        <v>0</v>
      </c>
      <c r="BT27" s="1">
        <f t="shared" si="2"/>
        <v>0</v>
      </c>
    </row>
    <row r="28" spans="1:72" s="1" customFormat="1" x14ac:dyDescent="0.2">
      <c r="A28" s="1" t="s">
        <v>146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1">
        <f t="shared" si="0"/>
        <v>0</v>
      </c>
      <c r="BR28" s="5">
        <v>0</v>
      </c>
      <c r="BT28" s="1">
        <f t="shared" si="2"/>
        <v>0</v>
      </c>
    </row>
    <row r="29" spans="1:72" s="1" customFormat="1" x14ac:dyDescent="0.2">
      <c r="A29" s="1" t="s">
        <v>147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1">
        <f t="shared" si="0"/>
        <v>0</v>
      </c>
      <c r="BR29" s="5">
        <v>0</v>
      </c>
      <c r="BT29" s="1">
        <f t="shared" si="2"/>
        <v>0</v>
      </c>
    </row>
    <row r="30" spans="1:72" s="1" customFormat="1" x14ac:dyDescent="0.2">
      <c r="A30" s="1" t="s">
        <v>104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1">
        <f t="shared" si="0"/>
        <v>0</v>
      </c>
      <c r="BR30" s="5">
        <v>0</v>
      </c>
      <c r="BT30" s="1">
        <f t="shared" si="2"/>
        <v>0</v>
      </c>
    </row>
    <row r="31" spans="1:72" s="6" customFormat="1" x14ac:dyDescent="0.2">
      <c r="A31" s="25" t="s">
        <v>148</v>
      </c>
      <c r="B31" s="25">
        <f>SUM(B8:B30)</f>
        <v>0</v>
      </c>
      <c r="C31" s="25">
        <f>SUM(C8:C30)</f>
        <v>0</v>
      </c>
      <c r="D31" s="25">
        <f t="shared" ref="D31:BO31" si="4">SUM(D8:D30)</f>
        <v>0</v>
      </c>
      <c r="E31" s="25" t="e">
        <f t="shared" si="4"/>
        <v>#DIV/0!</v>
      </c>
      <c r="F31" s="25" t="e">
        <f t="shared" si="4"/>
        <v>#DIV/0!</v>
      </c>
      <c r="G31" s="25" t="e">
        <f t="shared" si="4"/>
        <v>#DIV/0!</v>
      </c>
      <c r="H31" s="25" t="e">
        <f t="shared" si="4"/>
        <v>#DIV/0!</v>
      </c>
      <c r="I31" s="25" t="e">
        <f t="shared" si="4"/>
        <v>#DIV/0!</v>
      </c>
      <c r="J31" s="25" t="e">
        <f t="shared" si="4"/>
        <v>#DIV/0!</v>
      </c>
      <c r="K31" s="25" t="e">
        <f t="shared" si="4"/>
        <v>#DIV/0!</v>
      </c>
      <c r="L31" s="25" t="e">
        <f t="shared" si="4"/>
        <v>#DIV/0!</v>
      </c>
      <c r="M31" s="25" t="e">
        <f t="shared" si="4"/>
        <v>#DIV/0!</v>
      </c>
      <c r="N31" s="25" t="e">
        <f t="shared" si="4"/>
        <v>#DIV/0!</v>
      </c>
      <c r="O31" s="25" t="e">
        <f t="shared" si="4"/>
        <v>#DIV/0!</v>
      </c>
      <c r="P31" s="25" t="e">
        <f t="shared" si="4"/>
        <v>#DIV/0!</v>
      </c>
      <c r="Q31" s="25" t="e">
        <f t="shared" si="4"/>
        <v>#DIV/0!</v>
      </c>
      <c r="R31" s="25" t="e">
        <f t="shared" si="4"/>
        <v>#DIV/0!</v>
      </c>
      <c r="S31" s="25" t="e">
        <f t="shared" si="4"/>
        <v>#DIV/0!</v>
      </c>
      <c r="T31" s="25" t="e">
        <f t="shared" si="4"/>
        <v>#DIV/0!</v>
      </c>
      <c r="U31" s="25" t="e">
        <f t="shared" si="4"/>
        <v>#DIV/0!</v>
      </c>
      <c r="V31" s="25" t="e">
        <f t="shared" si="4"/>
        <v>#DIV/0!</v>
      </c>
      <c r="W31" s="25" t="e">
        <f t="shared" si="4"/>
        <v>#DIV/0!</v>
      </c>
      <c r="X31" s="25" t="e">
        <f t="shared" si="4"/>
        <v>#DIV/0!</v>
      </c>
      <c r="Y31" s="25" t="e">
        <f t="shared" si="4"/>
        <v>#DIV/0!</v>
      </c>
      <c r="Z31" s="25" t="e">
        <f t="shared" si="4"/>
        <v>#DIV/0!</v>
      </c>
      <c r="AA31" s="25" t="e">
        <f t="shared" si="4"/>
        <v>#DIV/0!</v>
      </c>
      <c r="AB31" s="25" t="e">
        <f t="shared" si="4"/>
        <v>#DIV/0!</v>
      </c>
      <c r="AC31" s="25" t="e">
        <f t="shared" si="4"/>
        <v>#DIV/0!</v>
      </c>
      <c r="AD31" s="25" t="e">
        <f t="shared" si="4"/>
        <v>#DIV/0!</v>
      </c>
      <c r="AE31" s="25" t="e">
        <f t="shared" si="4"/>
        <v>#DIV/0!</v>
      </c>
      <c r="AF31" s="25" t="e">
        <f t="shared" si="4"/>
        <v>#DIV/0!</v>
      </c>
      <c r="AG31" s="25" t="e">
        <f t="shared" si="4"/>
        <v>#DIV/0!</v>
      </c>
      <c r="AH31" s="25" t="e">
        <f t="shared" si="4"/>
        <v>#DIV/0!</v>
      </c>
      <c r="AI31" s="25" t="e">
        <f t="shared" si="4"/>
        <v>#DIV/0!</v>
      </c>
      <c r="AJ31" s="25" t="e">
        <f t="shared" si="4"/>
        <v>#DIV/0!</v>
      </c>
      <c r="AK31" s="25" t="e">
        <f t="shared" si="4"/>
        <v>#DIV/0!</v>
      </c>
      <c r="AL31" s="25" t="e">
        <f t="shared" si="4"/>
        <v>#DIV/0!</v>
      </c>
      <c r="AM31" s="25" t="e">
        <f t="shared" si="4"/>
        <v>#DIV/0!</v>
      </c>
      <c r="AN31" s="25" t="e">
        <f t="shared" si="4"/>
        <v>#DIV/0!</v>
      </c>
      <c r="AO31" s="25" t="e">
        <f t="shared" si="4"/>
        <v>#DIV/0!</v>
      </c>
      <c r="AP31" s="25" t="e">
        <f t="shared" si="4"/>
        <v>#DIV/0!</v>
      </c>
      <c r="AQ31" s="25" t="e">
        <f t="shared" si="4"/>
        <v>#DIV/0!</v>
      </c>
      <c r="AR31" s="25" t="e">
        <f t="shared" si="4"/>
        <v>#DIV/0!</v>
      </c>
      <c r="AS31" s="25" t="e">
        <f t="shared" si="4"/>
        <v>#DIV/0!</v>
      </c>
      <c r="AT31" s="25" t="e">
        <f t="shared" si="4"/>
        <v>#DIV/0!</v>
      </c>
      <c r="AU31" s="25" t="e">
        <f t="shared" si="4"/>
        <v>#DIV/0!</v>
      </c>
      <c r="AV31" s="25" t="e">
        <f t="shared" si="4"/>
        <v>#DIV/0!</v>
      </c>
      <c r="AW31" s="25" t="e">
        <f t="shared" si="4"/>
        <v>#DIV/0!</v>
      </c>
      <c r="AX31" s="25" t="e">
        <f t="shared" si="4"/>
        <v>#DIV/0!</v>
      </c>
      <c r="AY31" s="25" t="e">
        <f t="shared" si="4"/>
        <v>#DIV/0!</v>
      </c>
      <c r="AZ31" s="25" t="e">
        <f t="shared" si="4"/>
        <v>#DIV/0!</v>
      </c>
      <c r="BA31" s="25" t="e">
        <f t="shared" si="4"/>
        <v>#DIV/0!</v>
      </c>
      <c r="BB31" s="25" t="e">
        <f t="shared" si="4"/>
        <v>#DIV/0!</v>
      </c>
      <c r="BC31" s="25" t="e">
        <f t="shared" si="4"/>
        <v>#DIV/0!</v>
      </c>
      <c r="BD31" s="25" t="e">
        <f t="shared" si="4"/>
        <v>#DIV/0!</v>
      </c>
      <c r="BE31" s="25" t="e">
        <f t="shared" si="4"/>
        <v>#DIV/0!</v>
      </c>
      <c r="BF31" s="25" t="e">
        <f t="shared" si="4"/>
        <v>#DIV/0!</v>
      </c>
      <c r="BG31" s="25" t="e">
        <f t="shared" si="4"/>
        <v>#DIV/0!</v>
      </c>
      <c r="BH31" s="25" t="e">
        <f t="shared" si="4"/>
        <v>#DIV/0!</v>
      </c>
      <c r="BI31" s="25" t="e">
        <f t="shared" si="4"/>
        <v>#DIV/0!</v>
      </c>
      <c r="BJ31" s="25" t="e">
        <f t="shared" si="4"/>
        <v>#DIV/0!</v>
      </c>
      <c r="BK31" s="25" t="e">
        <f t="shared" si="4"/>
        <v>#DIV/0!</v>
      </c>
      <c r="BL31" s="25" t="e">
        <f t="shared" si="4"/>
        <v>#DIV/0!</v>
      </c>
      <c r="BM31" s="25" t="e">
        <f t="shared" si="4"/>
        <v>#DIV/0!</v>
      </c>
      <c r="BN31" s="25" t="e">
        <f t="shared" si="4"/>
        <v>#DIV/0!</v>
      </c>
      <c r="BO31" s="25" t="e">
        <f t="shared" si="4"/>
        <v>#DIV/0!</v>
      </c>
      <c r="BP31" s="25" t="e">
        <f>SUM(BP8:BP30)</f>
        <v>#DIV/0!</v>
      </c>
      <c r="BQ31" s="25" t="e">
        <f>SUM(BQ8:BQ30)</f>
        <v>#DIV/0!</v>
      </c>
      <c r="BR31" s="25" t="e">
        <f>SUM(BR8:BR30)</f>
        <v>#DIV/0!</v>
      </c>
      <c r="BT31" s="1" t="e">
        <f>D31-(SUM(E31:BP31)+BR31)</f>
        <v>#DIV/0!</v>
      </c>
    </row>
    <row r="32" spans="1:72" s="1" customFormat="1" x14ac:dyDescent="0.2">
      <c r="C32" s="7"/>
    </row>
    <row r="33" spans="1:72" s="1" customFormat="1" x14ac:dyDescent="0.2">
      <c r="A33" s="1" t="s">
        <v>188</v>
      </c>
      <c r="C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20"/>
      <c r="BR33" s="5">
        <v>0</v>
      </c>
    </row>
    <row r="34" spans="1:72" s="1" customFormat="1" x14ac:dyDescent="0.2">
      <c r="A34" s="1" t="s">
        <v>149</v>
      </c>
      <c r="C34" s="7"/>
      <c r="G34" s="1">
        <f>MAX(0,SUM(G22:G26)-G33)</f>
        <v>0</v>
      </c>
      <c r="H34" s="1">
        <f t="shared" ref="H34:BO34" si="5">MAX(0,SUM(H22:H26)-H33)</f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1">
        <f t="shared" si="5"/>
        <v>0</v>
      </c>
      <c r="U34" s="1">
        <f t="shared" si="5"/>
        <v>0</v>
      </c>
      <c r="V34" s="1">
        <f t="shared" si="5"/>
        <v>0</v>
      </c>
      <c r="W34" s="1">
        <f t="shared" si="5"/>
        <v>0</v>
      </c>
      <c r="X34" s="1">
        <f t="shared" si="5"/>
        <v>0</v>
      </c>
      <c r="Y34" s="1">
        <f t="shared" si="5"/>
        <v>0</v>
      </c>
      <c r="Z34" s="1">
        <f t="shared" si="5"/>
        <v>0</v>
      </c>
      <c r="AA34" s="1">
        <f t="shared" si="5"/>
        <v>0</v>
      </c>
      <c r="AB34" s="1">
        <f t="shared" si="5"/>
        <v>0</v>
      </c>
      <c r="AC34" s="1">
        <f t="shared" si="5"/>
        <v>0</v>
      </c>
      <c r="AD34" s="1">
        <f t="shared" si="5"/>
        <v>0</v>
      </c>
      <c r="AE34" s="1">
        <f t="shared" si="5"/>
        <v>0</v>
      </c>
      <c r="AF34" s="1">
        <f t="shared" si="5"/>
        <v>0</v>
      </c>
      <c r="AG34" s="1">
        <f t="shared" si="5"/>
        <v>0</v>
      </c>
      <c r="AH34" s="1">
        <f t="shared" si="5"/>
        <v>0</v>
      </c>
      <c r="AI34" s="1">
        <f t="shared" si="5"/>
        <v>0</v>
      </c>
      <c r="AJ34" s="1">
        <f t="shared" si="5"/>
        <v>0</v>
      </c>
      <c r="AK34" s="1">
        <f t="shared" si="5"/>
        <v>0</v>
      </c>
      <c r="AL34" s="1">
        <f t="shared" si="5"/>
        <v>0</v>
      </c>
      <c r="AM34" s="1">
        <f t="shared" si="5"/>
        <v>0</v>
      </c>
      <c r="AN34" s="1">
        <f t="shared" si="5"/>
        <v>0</v>
      </c>
      <c r="AO34" s="1">
        <f t="shared" si="5"/>
        <v>0</v>
      </c>
      <c r="AP34" s="1">
        <f t="shared" si="5"/>
        <v>0</v>
      </c>
      <c r="AQ34" s="1">
        <f t="shared" si="5"/>
        <v>0</v>
      </c>
      <c r="AR34" s="1">
        <f t="shared" si="5"/>
        <v>0</v>
      </c>
      <c r="AS34" s="1">
        <f t="shared" si="5"/>
        <v>0</v>
      </c>
      <c r="AT34" s="1">
        <f t="shared" si="5"/>
        <v>0</v>
      </c>
      <c r="AU34" s="1">
        <f t="shared" si="5"/>
        <v>0</v>
      </c>
      <c r="AV34" s="1">
        <f t="shared" si="5"/>
        <v>0</v>
      </c>
      <c r="AW34" s="1">
        <f t="shared" si="5"/>
        <v>0</v>
      </c>
      <c r="AX34" s="1">
        <f t="shared" si="5"/>
        <v>0</v>
      </c>
      <c r="AY34" s="1">
        <f t="shared" si="5"/>
        <v>0</v>
      </c>
      <c r="AZ34" s="1">
        <f t="shared" si="5"/>
        <v>0</v>
      </c>
      <c r="BA34" s="1">
        <f t="shared" si="5"/>
        <v>0</v>
      </c>
      <c r="BB34" s="1">
        <f t="shared" si="5"/>
        <v>0</v>
      </c>
      <c r="BC34" s="1">
        <f t="shared" si="5"/>
        <v>0</v>
      </c>
      <c r="BD34" s="1">
        <f t="shared" si="5"/>
        <v>0</v>
      </c>
      <c r="BE34" s="1">
        <f t="shared" si="5"/>
        <v>0</v>
      </c>
      <c r="BF34" s="1">
        <f t="shared" si="5"/>
        <v>0</v>
      </c>
      <c r="BG34" s="1">
        <f t="shared" si="5"/>
        <v>0</v>
      </c>
      <c r="BH34" s="1">
        <f t="shared" si="5"/>
        <v>0</v>
      </c>
      <c r="BI34" s="1">
        <f t="shared" si="5"/>
        <v>0</v>
      </c>
      <c r="BJ34" s="1">
        <f t="shared" si="5"/>
        <v>0</v>
      </c>
      <c r="BK34" s="1">
        <f t="shared" si="5"/>
        <v>0</v>
      </c>
      <c r="BL34" s="1">
        <f t="shared" si="5"/>
        <v>0</v>
      </c>
      <c r="BM34" s="1">
        <f t="shared" si="5"/>
        <v>0</v>
      </c>
      <c r="BN34" s="1">
        <f t="shared" si="5"/>
        <v>0</v>
      </c>
      <c r="BO34" s="1">
        <f t="shared" si="5"/>
        <v>0</v>
      </c>
      <c r="BP34" s="1">
        <f>MAX(0,SUM(BP22:BP26)-BP33)</f>
        <v>0</v>
      </c>
      <c r="BR34" s="1">
        <f>MAX(0,SUM(BR22:BR26)-BR33)</f>
        <v>0</v>
      </c>
    </row>
    <row r="35" spans="1:72" s="1" customFormat="1" x14ac:dyDescent="0.2">
      <c r="C35" s="7"/>
    </row>
    <row r="36" spans="1:72" s="6" customFormat="1" x14ac:dyDescent="0.2">
      <c r="A36" s="25" t="s">
        <v>150</v>
      </c>
      <c r="B36" s="25"/>
      <c r="C36" s="26"/>
      <c r="D36" s="25"/>
      <c r="E36" s="29" t="e">
        <f>-SUM(G36:BP36,BR36)</f>
        <v>#DIV/0!</v>
      </c>
      <c r="F36" s="25"/>
      <c r="G36" s="25" t="e">
        <f>IF(SUM($G$37:$BO$37,$BP$37,$BR$37)=0,0,(G37/SUM($G$37:$BO$37,$BP$37,$BR$37))*$E$31)</f>
        <v>#DIV/0!</v>
      </c>
      <c r="H36" s="25" t="e">
        <f t="shared" ref="H36:BP36" si="6">IF(SUM($G$37:$BO$37,$BP$37,$BR$37)=0,0,(H37/SUM($G$37:$BO$37,$BP$37,$BR$37))*$E$31)</f>
        <v>#DIV/0!</v>
      </c>
      <c r="I36" s="25" t="e">
        <f t="shared" si="6"/>
        <v>#DIV/0!</v>
      </c>
      <c r="J36" s="25" t="e">
        <f t="shared" si="6"/>
        <v>#DIV/0!</v>
      </c>
      <c r="K36" s="25" t="e">
        <f t="shared" si="6"/>
        <v>#DIV/0!</v>
      </c>
      <c r="L36" s="25" t="e">
        <f t="shared" si="6"/>
        <v>#DIV/0!</v>
      </c>
      <c r="M36" s="25" t="e">
        <f t="shared" si="6"/>
        <v>#DIV/0!</v>
      </c>
      <c r="N36" s="25" t="e">
        <f t="shared" si="6"/>
        <v>#DIV/0!</v>
      </c>
      <c r="O36" s="25" t="e">
        <f t="shared" si="6"/>
        <v>#DIV/0!</v>
      </c>
      <c r="P36" s="25" t="e">
        <f t="shared" si="6"/>
        <v>#DIV/0!</v>
      </c>
      <c r="Q36" s="25" t="e">
        <f t="shared" si="6"/>
        <v>#DIV/0!</v>
      </c>
      <c r="R36" s="25" t="e">
        <f t="shared" si="6"/>
        <v>#DIV/0!</v>
      </c>
      <c r="S36" s="25" t="e">
        <f t="shared" si="6"/>
        <v>#DIV/0!</v>
      </c>
      <c r="T36" s="25" t="e">
        <f t="shared" si="6"/>
        <v>#DIV/0!</v>
      </c>
      <c r="U36" s="25" t="e">
        <f t="shared" si="6"/>
        <v>#DIV/0!</v>
      </c>
      <c r="V36" s="25" t="e">
        <f t="shared" si="6"/>
        <v>#DIV/0!</v>
      </c>
      <c r="W36" s="25" t="e">
        <f t="shared" si="6"/>
        <v>#DIV/0!</v>
      </c>
      <c r="X36" s="25" t="e">
        <f t="shared" si="6"/>
        <v>#DIV/0!</v>
      </c>
      <c r="Y36" s="25" t="e">
        <f t="shared" si="6"/>
        <v>#DIV/0!</v>
      </c>
      <c r="Z36" s="25" t="e">
        <f t="shared" si="6"/>
        <v>#DIV/0!</v>
      </c>
      <c r="AA36" s="25" t="e">
        <f t="shared" si="6"/>
        <v>#DIV/0!</v>
      </c>
      <c r="AB36" s="25" t="e">
        <f t="shared" si="6"/>
        <v>#DIV/0!</v>
      </c>
      <c r="AC36" s="25" t="e">
        <f t="shared" si="6"/>
        <v>#DIV/0!</v>
      </c>
      <c r="AD36" s="25" t="e">
        <f t="shared" si="6"/>
        <v>#DIV/0!</v>
      </c>
      <c r="AE36" s="25" t="e">
        <f t="shared" si="6"/>
        <v>#DIV/0!</v>
      </c>
      <c r="AF36" s="25" t="e">
        <f t="shared" si="6"/>
        <v>#DIV/0!</v>
      </c>
      <c r="AG36" s="25" t="e">
        <f t="shared" si="6"/>
        <v>#DIV/0!</v>
      </c>
      <c r="AH36" s="25" t="e">
        <f t="shared" si="6"/>
        <v>#DIV/0!</v>
      </c>
      <c r="AI36" s="25" t="e">
        <f t="shared" si="6"/>
        <v>#DIV/0!</v>
      </c>
      <c r="AJ36" s="25" t="e">
        <f t="shared" si="6"/>
        <v>#DIV/0!</v>
      </c>
      <c r="AK36" s="25" t="e">
        <f t="shared" si="6"/>
        <v>#DIV/0!</v>
      </c>
      <c r="AL36" s="25" t="e">
        <f t="shared" si="6"/>
        <v>#DIV/0!</v>
      </c>
      <c r="AM36" s="25" t="e">
        <f t="shared" si="6"/>
        <v>#DIV/0!</v>
      </c>
      <c r="AN36" s="25" t="e">
        <f t="shared" si="6"/>
        <v>#DIV/0!</v>
      </c>
      <c r="AO36" s="25" t="e">
        <f t="shared" si="6"/>
        <v>#DIV/0!</v>
      </c>
      <c r="AP36" s="25" t="e">
        <f t="shared" si="6"/>
        <v>#DIV/0!</v>
      </c>
      <c r="AQ36" s="25" t="e">
        <f t="shared" si="6"/>
        <v>#DIV/0!</v>
      </c>
      <c r="AR36" s="25" t="e">
        <f t="shared" si="6"/>
        <v>#DIV/0!</v>
      </c>
      <c r="AS36" s="25" t="e">
        <f t="shared" si="6"/>
        <v>#DIV/0!</v>
      </c>
      <c r="AT36" s="25" t="e">
        <f t="shared" si="6"/>
        <v>#DIV/0!</v>
      </c>
      <c r="AU36" s="25" t="e">
        <f t="shared" si="6"/>
        <v>#DIV/0!</v>
      </c>
      <c r="AV36" s="25" t="e">
        <f t="shared" si="6"/>
        <v>#DIV/0!</v>
      </c>
      <c r="AW36" s="25" t="e">
        <f t="shared" si="6"/>
        <v>#DIV/0!</v>
      </c>
      <c r="AX36" s="25" t="e">
        <f t="shared" si="6"/>
        <v>#DIV/0!</v>
      </c>
      <c r="AY36" s="25" t="e">
        <f t="shared" si="6"/>
        <v>#DIV/0!</v>
      </c>
      <c r="AZ36" s="25" t="e">
        <f t="shared" si="6"/>
        <v>#DIV/0!</v>
      </c>
      <c r="BA36" s="25" t="e">
        <f t="shared" si="6"/>
        <v>#DIV/0!</v>
      </c>
      <c r="BB36" s="25" t="e">
        <f t="shared" si="6"/>
        <v>#DIV/0!</v>
      </c>
      <c r="BC36" s="25" t="e">
        <f t="shared" si="6"/>
        <v>#DIV/0!</v>
      </c>
      <c r="BD36" s="25" t="e">
        <f t="shared" si="6"/>
        <v>#DIV/0!</v>
      </c>
      <c r="BE36" s="25" t="e">
        <f t="shared" si="6"/>
        <v>#DIV/0!</v>
      </c>
      <c r="BF36" s="25" t="e">
        <f t="shared" si="6"/>
        <v>#DIV/0!</v>
      </c>
      <c r="BG36" s="25" t="e">
        <f t="shared" si="6"/>
        <v>#DIV/0!</v>
      </c>
      <c r="BH36" s="25" t="e">
        <f t="shared" si="6"/>
        <v>#DIV/0!</v>
      </c>
      <c r="BI36" s="25" t="e">
        <f t="shared" si="6"/>
        <v>#DIV/0!</v>
      </c>
      <c r="BJ36" s="25" t="e">
        <f t="shared" si="6"/>
        <v>#DIV/0!</v>
      </c>
      <c r="BK36" s="25" t="e">
        <f t="shared" si="6"/>
        <v>#DIV/0!</v>
      </c>
      <c r="BL36" s="25" t="e">
        <f t="shared" si="6"/>
        <v>#DIV/0!</v>
      </c>
      <c r="BM36" s="25" t="e">
        <f t="shared" si="6"/>
        <v>#DIV/0!</v>
      </c>
      <c r="BN36" s="25" t="e">
        <f t="shared" si="6"/>
        <v>#DIV/0!</v>
      </c>
      <c r="BO36" s="25" t="e">
        <f t="shared" si="6"/>
        <v>#DIV/0!</v>
      </c>
      <c r="BP36" s="25" t="e">
        <f t="shared" si="6"/>
        <v>#DIV/0!</v>
      </c>
      <c r="BQ36" s="36"/>
      <c r="BR36" s="25" t="e">
        <f>IF(SUM($G$37:$BO$37,$BP$37,$BR$37)=0,0,(BR37/SUM($G$37:$BO$37,$BP$37,$BR$37))*$E$31)</f>
        <v>#DIV/0!</v>
      </c>
    </row>
    <row r="37" spans="1:72" s="1" customFormat="1" x14ac:dyDescent="0.2">
      <c r="A37" s="1" t="s">
        <v>151</v>
      </c>
      <c r="C37" s="7"/>
      <c r="G37" s="1" t="e">
        <f>SUM(G31-G34)</f>
        <v>#DIV/0!</v>
      </c>
      <c r="H37" s="1" t="e">
        <f t="shared" ref="H37:BM37" si="7">SUM(H31-H34)</f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  <c r="L37" s="1" t="e">
        <f t="shared" si="7"/>
        <v>#DIV/0!</v>
      </c>
      <c r="M37" s="1" t="e">
        <f t="shared" si="7"/>
        <v>#DIV/0!</v>
      </c>
      <c r="N37" s="1" t="e">
        <f t="shared" si="7"/>
        <v>#DIV/0!</v>
      </c>
      <c r="O37" s="1" t="e">
        <f t="shared" si="7"/>
        <v>#DIV/0!</v>
      </c>
      <c r="P37" s="1" t="e">
        <f t="shared" si="7"/>
        <v>#DIV/0!</v>
      </c>
      <c r="Q37" s="1" t="e">
        <f t="shared" si="7"/>
        <v>#DIV/0!</v>
      </c>
      <c r="R37" s="1" t="e">
        <f t="shared" si="7"/>
        <v>#DIV/0!</v>
      </c>
      <c r="S37" s="1" t="e">
        <f t="shared" si="7"/>
        <v>#DIV/0!</v>
      </c>
      <c r="T37" s="1" t="e">
        <f t="shared" si="7"/>
        <v>#DIV/0!</v>
      </c>
      <c r="U37" s="1" t="e">
        <f t="shared" si="7"/>
        <v>#DIV/0!</v>
      </c>
      <c r="V37" s="1" t="e">
        <f t="shared" si="7"/>
        <v>#DIV/0!</v>
      </c>
      <c r="W37" s="1" t="e">
        <f t="shared" si="7"/>
        <v>#DIV/0!</v>
      </c>
      <c r="X37" s="1" t="e">
        <f t="shared" si="7"/>
        <v>#DIV/0!</v>
      </c>
      <c r="Y37" s="1" t="e">
        <f t="shared" si="7"/>
        <v>#DIV/0!</v>
      </c>
      <c r="Z37" s="1" t="e">
        <f t="shared" si="7"/>
        <v>#DIV/0!</v>
      </c>
      <c r="AA37" s="1" t="e">
        <f t="shared" si="7"/>
        <v>#DIV/0!</v>
      </c>
      <c r="AB37" s="1" t="e">
        <f t="shared" si="7"/>
        <v>#DIV/0!</v>
      </c>
      <c r="AC37" s="1" t="e">
        <f t="shared" si="7"/>
        <v>#DIV/0!</v>
      </c>
      <c r="AD37" s="1" t="e">
        <f t="shared" si="7"/>
        <v>#DIV/0!</v>
      </c>
      <c r="AE37" s="1" t="e">
        <f t="shared" si="7"/>
        <v>#DIV/0!</v>
      </c>
      <c r="AF37" s="1" t="e">
        <f t="shared" si="7"/>
        <v>#DIV/0!</v>
      </c>
      <c r="AG37" s="1" t="e">
        <f t="shared" si="7"/>
        <v>#DIV/0!</v>
      </c>
      <c r="AH37" s="1" t="e">
        <f t="shared" si="7"/>
        <v>#DIV/0!</v>
      </c>
      <c r="AI37" s="1" t="e">
        <f t="shared" si="7"/>
        <v>#DIV/0!</v>
      </c>
      <c r="AJ37" s="1" t="e">
        <f t="shared" si="7"/>
        <v>#DIV/0!</v>
      </c>
      <c r="AK37" s="1" t="e">
        <f t="shared" si="7"/>
        <v>#DIV/0!</v>
      </c>
      <c r="AL37" s="1" t="e">
        <f t="shared" si="7"/>
        <v>#DIV/0!</v>
      </c>
      <c r="AM37" s="1" t="e">
        <f t="shared" si="7"/>
        <v>#DIV/0!</v>
      </c>
      <c r="AN37" s="1" t="e">
        <f t="shared" si="7"/>
        <v>#DIV/0!</v>
      </c>
      <c r="AO37" s="1" t="e">
        <f t="shared" si="7"/>
        <v>#DIV/0!</v>
      </c>
      <c r="AP37" s="1" t="e">
        <f t="shared" si="7"/>
        <v>#DIV/0!</v>
      </c>
      <c r="AQ37" s="1" t="e">
        <f t="shared" si="7"/>
        <v>#DIV/0!</v>
      </c>
      <c r="AR37" s="1" t="e">
        <f t="shared" si="7"/>
        <v>#DIV/0!</v>
      </c>
      <c r="AS37" s="1" t="e">
        <f t="shared" si="7"/>
        <v>#DIV/0!</v>
      </c>
      <c r="AT37" s="1" t="e">
        <f t="shared" si="7"/>
        <v>#DIV/0!</v>
      </c>
      <c r="AU37" s="1" t="e">
        <f t="shared" si="7"/>
        <v>#DIV/0!</v>
      </c>
      <c r="AV37" s="1" t="e">
        <f t="shared" si="7"/>
        <v>#DIV/0!</v>
      </c>
      <c r="AW37" s="1" t="e">
        <f t="shared" si="7"/>
        <v>#DIV/0!</v>
      </c>
      <c r="AX37" s="1" t="e">
        <f t="shared" si="7"/>
        <v>#DIV/0!</v>
      </c>
      <c r="AY37" s="1" t="e">
        <f t="shared" si="7"/>
        <v>#DIV/0!</v>
      </c>
      <c r="AZ37" s="1" t="e">
        <f t="shared" si="7"/>
        <v>#DIV/0!</v>
      </c>
      <c r="BA37" s="1" t="e">
        <f t="shared" si="7"/>
        <v>#DIV/0!</v>
      </c>
      <c r="BB37" s="1" t="e">
        <f t="shared" si="7"/>
        <v>#DIV/0!</v>
      </c>
      <c r="BC37" s="1" t="e">
        <f t="shared" si="7"/>
        <v>#DIV/0!</v>
      </c>
      <c r="BD37" s="1" t="e">
        <f t="shared" si="7"/>
        <v>#DIV/0!</v>
      </c>
      <c r="BE37" s="1" t="e">
        <f t="shared" si="7"/>
        <v>#DIV/0!</v>
      </c>
      <c r="BF37" s="1" t="e">
        <f t="shared" si="7"/>
        <v>#DIV/0!</v>
      </c>
      <c r="BG37" s="1" t="e">
        <f t="shared" si="7"/>
        <v>#DIV/0!</v>
      </c>
      <c r="BH37" s="1" t="e">
        <f t="shared" si="7"/>
        <v>#DIV/0!</v>
      </c>
      <c r="BI37" s="1" t="e">
        <f t="shared" si="7"/>
        <v>#DIV/0!</v>
      </c>
      <c r="BJ37" s="1" t="e">
        <f t="shared" si="7"/>
        <v>#DIV/0!</v>
      </c>
      <c r="BK37" s="1" t="e">
        <f t="shared" si="7"/>
        <v>#DIV/0!</v>
      </c>
      <c r="BL37" s="1" t="e">
        <f t="shared" si="7"/>
        <v>#DIV/0!</v>
      </c>
      <c r="BM37" s="1" t="e">
        <f t="shared" si="7"/>
        <v>#DIV/0!</v>
      </c>
      <c r="BN37" s="1" t="e">
        <f>SUM(BN31-BN34)</f>
        <v>#DIV/0!</v>
      </c>
      <c r="BO37" s="1" t="e">
        <f>SUM(BO31-BO34)</f>
        <v>#DIV/0!</v>
      </c>
      <c r="BP37" s="1" t="e">
        <f>SUM(BP31-BP34)</f>
        <v>#DIV/0!</v>
      </c>
      <c r="BR37" s="1" t="e">
        <f>SUM(BR31-BR34)</f>
        <v>#DIV/0!</v>
      </c>
    </row>
    <row r="38" spans="1:72" s="1" customFormat="1" x14ac:dyDescent="0.2">
      <c r="C38" s="7"/>
    </row>
    <row r="39" spans="1:72" s="6" customFormat="1" x14ac:dyDescent="0.2">
      <c r="A39" s="25" t="s">
        <v>152</v>
      </c>
      <c r="B39" s="25"/>
      <c r="C39" s="26"/>
      <c r="D39" s="25"/>
      <c r="E39" s="25"/>
      <c r="F39" s="29" t="e">
        <f>-SUM(G39:BP39,BR39)</f>
        <v>#DIV/0!</v>
      </c>
      <c r="G39" s="25" t="e">
        <f>+G40/($B$40-$E$40)*$F$31</f>
        <v>#DIV/0!</v>
      </c>
      <c r="H39" s="25" t="e">
        <f t="shared" ref="H39:BR39" si="8">+H40/($B$40-$E$40)*$F$31</f>
        <v>#DIV/0!</v>
      </c>
      <c r="I39" s="25" t="e">
        <f t="shared" si="8"/>
        <v>#DIV/0!</v>
      </c>
      <c r="J39" s="25" t="e">
        <f t="shared" si="8"/>
        <v>#DIV/0!</v>
      </c>
      <c r="K39" s="25" t="e">
        <f t="shared" si="8"/>
        <v>#DIV/0!</v>
      </c>
      <c r="L39" s="25" t="e">
        <f t="shared" si="8"/>
        <v>#DIV/0!</v>
      </c>
      <c r="M39" s="25" t="e">
        <f t="shared" si="8"/>
        <v>#DIV/0!</v>
      </c>
      <c r="N39" s="25" t="e">
        <f t="shared" si="8"/>
        <v>#DIV/0!</v>
      </c>
      <c r="O39" s="25" t="e">
        <f t="shared" si="8"/>
        <v>#DIV/0!</v>
      </c>
      <c r="P39" s="25" t="e">
        <f t="shared" si="8"/>
        <v>#DIV/0!</v>
      </c>
      <c r="Q39" s="25" t="e">
        <f t="shared" si="8"/>
        <v>#DIV/0!</v>
      </c>
      <c r="R39" s="25" t="e">
        <f t="shared" si="8"/>
        <v>#DIV/0!</v>
      </c>
      <c r="S39" s="25" t="e">
        <f t="shared" si="8"/>
        <v>#DIV/0!</v>
      </c>
      <c r="T39" s="25" t="e">
        <f t="shared" si="8"/>
        <v>#DIV/0!</v>
      </c>
      <c r="U39" s="25" t="e">
        <f t="shared" si="8"/>
        <v>#DIV/0!</v>
      </c>
      <c r="V39" s="25" t="e">
        <f t="shared" si="8"/>
        <v>#DIV/0!</v>
      </c>
      <c r="W39" s="25" t="e">
        <f t="shared" si="8"/>
        <v>#DIV/0!</v>
      </c>
      <c r="X39" s="25" t="e">
        <f t="shared" si="8"/>
        <v>#DIV/0!</v>
      </c>
      <c r="Y39" s="25" t="e">
        <f t="shared" si="8"/>
        <v>#DIV/0!</v>
      </c>
      <c r="Z39" s="25" t="e">
        <f t="shared" si="8"/>
        <v>#DIV/0!</v>
      </c>
      <c r="AA39" s="25" t="e">
        <f t="shared" si="8"/>
        <v>#DIV/0!</v>
      </c>
      <c r="AB39" s="25" t="e">
        <f t="shared" si="8"/>
        <v>#DIV/0!</v>
      </c>
      <c r="AC39" s="25" t="e">
        <f t="shared" si="8"/>
        <v>#DIV/0!</v>
      </c>
      <c r="AD39" s="25" t="e">
        <f t="shared" si="8"/>
        <v>#DIV/0!</v>
      </c>
      <c r="AE39" s="25" t="e">
        <f t="shared" si="8"/>
        <v>#DIV/0!</v>
      </c>
      <c r="AF39" s="25" t="e">
        <f t="shared" si="8"/>
        <v>#DIV/0!</v>
      </c>
      <c r="AG39" s="25" t="e">
        <f t="shared" si="8"/>
        <v>#DIV/0!</v>
      </c>
      <c r="AH39" s="25" t="e">
        <f t="shared" si="8"/>
        <v>#DIV/0!</v>
      </c>
      <c r="AI39" s="25" t="e">
        <f t="shared" si="8"/>
        <v>#DIV/0!</v>
      </c>
      <c r="AJ39" s="25" t="e">
        <f t="shared" si="8"/>
        <v>#DIV/0!</v>
      </c>
      <c r="AK39" s="25" t="e">
        <f t="shared" si="8"/>
        <v>#DIV/0!</v>
      </c>
      <c r="AL39" s="25" t="e">
        <f t="shared" si="8"/>
        <v>#DIV/0!</v>
      </c>
      <c r="AM39" s="25" t="e">
        <f t="shared" si="8"/>
        <v>#DIV/0!</v>
      </c>
      <c r="AN39" s="25" t="e">
        <f t="shared" si="8"/>
        <v>#DIV/0!</v>
      </c>
      <c r="AO39" s="25" t="e">
        <f t="shared" si="8"/>
        <v>#DIV/0!</v>
      </c>
      <c r="AP39" s="25" t="e">
        <f t="shared" si="8"/>
        <v>#DIV/0!</v>
      </c>
      <c r="AQ39" s="25" t="e">
        <f t="shared" si="8"/>
        <v>#DIV/0!</v>
      </c>
      <c r="AR39" s="25" t="e">
        <f t="shared" si="8"/>
        <v>#DIV/0!</v>
      </c>
      <c r="AS39" s="25" t="e">
        <f t="shared" si="8"/>
        <v>#DIV/0!</v>
      </c>
      <c r="AT39" s="25" t="e">
        <f t="shared" si="8"/>
        <v>#DIV/0!</v>
      </c>
      <c r="AU39" s="25" t="e">
        <f t="shared" si="8"/>
        <v>#DIV/0!</v>
      </c>
      <c r="AV39" s="25" t="e">
        <f t="shared" si="8"/>
        <v>#DIV/0!</v>
      </c>
      <c r="AW39" s="25" t="e">
        <f t="shared" si="8"/>
        <v>#DIV/0!</v>
      </c>
      <c r="AX39" s="25" t="e">
        <f t="shared" si="8"/>
        <v>#DIV/0!</v>
      </c>
      <c r="AY39" s="25" t="e">
        <f t="shared" si="8"/>
        <v>#DIV/0!</v>
      </c>
      <c r="AZ39" s="25" t="e">
        <f t="shared" si="8"/>
        <v>#DIV/0!</v>
      </c>
      <c r="BA39" s="25" t="e">
        <f t="shared" si="8"/>
        <v>#DIV/0!</v>
      </c>
      <c r="BB39" s="25" t="e">
        <f t="shared" si="8"/>
        <v>#DIV/0!</v>
      </c>
      <c r="BC39" s="25" t="e">
        <f t="shared" si="8"/>
        <v>#DIV/0!</v>
      </c>
      <c r="BD39" s="25" t="e">
        <f t="shared" si="8"/>
        <v>#DIV/0!</v>
      </c>
      <c r="BE39" s="25" t="e">
        <f t="shared" si="8"/>
        <v>#DIV/0!</v>
      </c>
      <c r="BF39" s="25" t="e">
        <f t="shared" si="8"/>
        <v>#DIV/0!</v>
      </c>
      <c r="BG39" s="25" t="e">
        <f t="shared" si="8"/>
        <v>#DIV/0!</v>
      </c>
      <c r="BH39" s="25" t="e">
        <f t="shared" si="8"/>
        <v>#DIV/0!</v>
      </c>
      <c r="BI39" s="25" t="e">
        <f t="shared" si="8"/>
        <v>#DIV/0!</v>
      </c>
      <c r="BJ39" s="25" t="e">
        <f t="shared" si="8"/>
        <v>#DIV/0!</v>
      </c>
      <c r="BK39" s="25" t="e">
        <f t="shared" si="8"/>
        <v>#DIV/0!</v>
      </c>
      <c r="BL39" s="25" t="e">
        <f t="shared" si="8"/>
        <v>#DIV/0!</v>
      </c>
      <c r="BM39" s="25" t="e">
        <f t="shared" si="8"/>
        <v>#DIV/0!</v>
      </c>
      <c r="BN39" s="25" t="e">
        <f t="shared" si="8"/>
        <v>#DIV/0!</v>
      </c>
      <c r="BO39" s="25" t="e">
        <f t="shared" si="8"/>
        <v>#DIV/0!</v>
      </c>
      <c r="BP39" s="25" t="e">
        <f t="shared" si="8"/>
        <v>#DIV/0!</v>
      </c>
      <c r="BQ39" s="25"/>
      <c r="BR39" s="25" t="e">
        <f t="shared" si="8"/>
        <v>#DIV/0!</v>
      </c>
    </row>
    <row r="40" spans="1:72" s="22" customFormat="1" x14ac:dyDescent="0.2">
      <c r="A40" s="21" t="s">
        <v>153</v>
      </c>
      <c r="B40" s="22">
        <f>SUM(E40:BR40)</f>
        <v>0</v>
      </c>
      <c r="C40" s="7"/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4">
        <v>0</v>
      </c>
      <c r="BR40" s="23">
        <v>0</v>
      </c>
    </row>
    <row r="41" spans="1:72" s="1" customFormat="1" x14ac:dyDescent="0.2">
      <c r="C41" s="7"/>
    </row>
    <row r="42" spans="1:72" s="6" customFormat="1" x14ac:dyDescent="0.2">
      <c r="A42" s="25" t="s">
        <v>154</v>
      </c>
      <c r="B42" s="25"/>
      <c r="C42" s="26"/>
      <c r="D42" s="25" t="e">
        <f>SUM(G42:BP42,BR42)</f>
        <v>#DIV/0!</v>
      </c>
      <c r="E42" s="25"/>
      <c r="F42" s="25"/>
      <c r="G42" s="25" t="e">
        <f t="shared" ref="G42:BM42" si="9">SUM(G31+G36+G39)</f>
        <v>#DIV/0!</v>
      </c>
      <c r="H42" s="25" t="e">
        <f t="shared" si="9"/>
        <v>#DIV/0!</v>
      </c>
      <c r="I42" s="25" t="e">
        <f t="shared" si="9"/>
        <v>#DIV/0!</v>
      </c>
      <c r="J42" s="25" t="e">
        <f t="shared" si="9"/>
        <v>#DIV/0!</v>
      </c>
      <c r="K42" s="25" t="e">
        <f t="shared" si="9"/>
        <v>#DIV/0!</v>
      </c>
      <c r="L42" s="25" t="e">
        <f t="shared" si="9"/>
        <v>#DIV/0!</v>
      </c>
      <c r="M42" s="25" t="e">
        <f t="shared" si="9"/>
        <v>#DIV/0!</v>
      </c>
      <c r="N42" s="25" t="e">
        <f t="shared" si="9"/>
        <v>#DIV/0!</v>
      </c>
      <c r="O42" s="25" t="e">
        <f t="shared" si="9"/>
        <v>#DIV/0!</v>
      </c>
      <c r="P42" s="25" t="e">
        <f t="shared" si="9"/>
        <v>#DIV/0!</v>
      </c>
      <c r="Q42" s="25" t="e">
        <f t="shared" si="9"/>
        <v>#DIV/0!</v>
      </c>
      <c r="R42" s="25" t="e">
        <f t="shared" si="9"/>
        <v>#DIV/0!</v>
      </c>
      <c r="S42" s="25" t="e">
        <f t="shared" si="9"/>
        <v>#DIV/0!</v>
      </c>
      <c r="T42" s="25" t="e">
        <f t="shared" si="9"/>
        <v>#DIV/0!</v>
      </c>
      <c r="U42" s="25" t="e">
        <f t="shared" si="9"/>
        <v>#DIV/0!</v>
      </c>
      <c r="V42" s="25" t="e">
        <f t="shared" si="9"/>
        <v>#DIV/0!</v>
      </c>
      <c r="W42" s="25" t="e">
        <f t="shared" si="9"/>
        <v>#DIV/0!</v>
      </c>
      <c r="X42" s="25" t="e">
        <f t="shared" si="9"/>
        <v>#DIV/0!</v>
      </c>
      <c r="Y42" s="25" t="e">
        <f t="shared" si="9"/>
        <v>#DIV/0!</v>
      </c>
      <c r="Z42" s="25" t="e">
        <f t="shared" si="9"/>
        <v>#DIV/0!</v>
      </c>
      <c r="AA42" s="25" t="e">
        <f t="shared" si="9"/>
        <v>#DIV/0!</v>
      </c>
      <c r="AB42" s="25" t="e">
        <f t="shared" si="9"/>
        <v>#DIV/0!</v>
      </c>
      <c r="AC42" s="25" t="e">
        <f t="shared" si="9"/>
        <v>#DIV/0!</v>
      </c>
      <c r="AD42" s="25" t="e">
        <f t="shared" si="9"/>
        <v>#DIV/0!</v>
      </c>
      <c r="AE42" s="25" t="e">
        <f t="shared" si="9"/>
        <v>#DIV/0!</v>
      </c>
      <c r="AF42" s="25" t="e">
        <f t="shared" si="9"/>
        <v>#DIV/0!</v>
      </c>
      <c r="AG42" s="25" t="e">
        <f t="shared" si="9"/>
        <v>#DIV/0!</v>
      </c>
      <c r="AH42" s="25" t="e">
        <f t="shared" si="9"/>
        <v>#DIV/0!</v>
      </c>
      <c r="AI42" s="25" t="e">
        <f t="shared" si="9"/>
        <v>#DIV/0!</v>
      </c>
      <c r="AJ42" s="25" t="e">
        <f t="shared" si="9"/>
        <v>#DIV/0!</v>
      </c>
      <c r="AK42" s="25" t="e">
        <f t="shared" si="9"/>
        <v>#DIV/0!</v>
      </c>
      <c r="AL42" s="25" t="e">
        <f t="shared" si="9"/>
        <v>#DIV/0!</v>
      </c>
      <c r="AM42" s="25" t="e">
        <f t="shared" si="9"/>
        <v>#DIV/0!</v>
      </c>
      <c r="AN42" s="25" t="e">
        <f t="shared" si="9"/>
        <v>#DIV/0!</v>
      </c>
      <c r="AO42" s="25" t="e">
        <f t="shared" si="9"/>
        <v>#DIV/0!</v>
      </c>
      <c r="AP42" s="25" t="e">
        <f t="shared" si="9"/>
        <v>#DIV/0!</v>
      </c>
      <c r="AQ42" s="25" t="e">
        <f t="shared" si="9"/>
        <v>#DIV/0!</v>
      </c>
      <c r="AR42" s="25" t="e">
        <f t="shared" si="9"/>
        <v>#DIV/0!</v>
      </c>
      <c r="AS42" s="25" t="e">
        <f t="shared" si="9"/>
        <v>#DIV/0!</v>
      </c>
      <c r="AT42" s="25" t="e">
        <f t="shared" si="9"/>
        <v>#DIV/0!</v>
      </c>
      <c r="AU42" s="25" t="e">
        <f t="shared" si="9"/>
        <v>#DIV/0!</v>
      </c>
      <c r="AV42" s="25" t="e">
        <f t="shared" si="9"/>
        <v>#DIV/0!</v>
      </c>
      <c r="AW42" s="25" t="e">
        <f t="shared" si="9"/>
        <v>#DIV/0!</v>
      </c>
      <c r="AX42" s="25" t="e">
        <f t="shared" si="9"/>
        <v>#DIV/0!</v>
      </c>
      <c r="AY42" s="25" t="e">
        <f t="shared" si="9"/>
        <v>#DIV/0!</v>
      </c>
      <c r="AZ42" s="25" t="e">
        <f t="shared" si="9"/>
        <v>#DIV/0!</v>
      </c>
      <c r="BA42" s="25" t="e">
        <f t="shared" si="9"/>
        <v>#DIV/0!</v>
      </c>
      <c r="BB42" s="25" t="e">
        <f t="shared" si="9"/>
        <v>#DIV/0!</v>
      </c>
      <c r="BC42" s="25" t="e">
        <f t="shared" si="9"/>
        <v>#DIV/0!</v>
      </c>
      <c r="BD42" s="25" t="e">
        <f t="shared" si="9"/>
        <v>#DIV/0!</v>
      </c>
      <c r="BE42" s="25" t="e">
        <f t="shared" si="9"/>
        <v>#DIV/0!</v>
      </c>
      <c r="BF42" s="25" t="e">
        <f t="shared" si="9"/>
        <v>#DIV/0!</v>
      </c>
      <c r="BG42" s="25" t="e">
        <f t="shared" si="9"/>
        <v>#DIV/0!</v>
      </c>
      <c r="BH42" s="25" t="e">
        <f t="shared" si="9"/>
        <v>#DIV/0!</v>
      </c>
      <c r="BI42" s="25" t="e">
        <f t="shared" si="9"/>
        <v>#DIV/0!</v>
      </c>
      <c r="BJ42" s="25" t="e">
        <f t="shared" si="9"/>
        <v>#DIV/0!</v>
      </c>
      <c r="BK42" s="25" t="e">
        <f t="shared" si="9"/>
        <v>#DIV/0!</v>
      </c>
      <c r="BL42" s="25" t="e">
        <f t="shared" si="9"/>
        <v>#DIV/0!</v>
      </c>
      <c r="BM42" s="25" t="e">
        <f t="shared" si="9"/>
        <v>#DIV/0!</v>
      </c>
      <c r="BN42" s="25" t="e">
        <f>SUM(BN31+BN36+BN39)</f>
        <v>#DIV/0!</v>
      </c>
      <c r="BO42" s="25" t="e">
        <f>SUM(BO31+BO36+BO39)</f>
        <v>#DIV/0!</v>
      </c>
      <c r="BP42" s="25" t="e">
        <f>SUM(BP31+BP36+BP39)</f>
        <v>#DIV/0!</v>
      </c>
      <c r="BQ42" s="25"/>
      <c r="BR42" s="25" t="e">
        <f>SUM(BR31+BR36+BR39)</f>
        <v>#DIV/0!</v>
      </c>
    </row>
    <row r="43" spans="1:72" s="1" customFormat="1" x14ac:dyDescent="0.2">
      <c r="A43" s="1" t="s">
        <v>155</v>
      </c>
      <c r="C43" s="7"/>
      <c r="E43" s="1">
        <v>0</v>
      </c>
      <c r="F43" s="1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20">
        <v>0</v>
      </c>
      <c r="BR43" s="5">
        <v>0</v>
      </c>
      <c r="BT43" s="1">
        <f>D43-(SUM(E43:BO43)+BR43)</f>
        <v>0</v>
      </c>
    </row>
    <row r="44" spans="1:72" s="6" customFormat="1" x14ac:dyDescent="0.2">
      <c r="A44" s="6" t="s">
        <v>156</v>
      </c>
      <c r="C44" s="27"/>
      <c r="G44" s="6" t="e">
        <f t="shared" ref="G44:BN44" si="10">SUM(G42:G43)</f>
        <v>#DIV/0!</v>
      </c>
      <c r="H44" s="6" t="e">
        <f t="shared" si="10"/>
        <v>#DIV/0!</v>
      </c>
      <c r="I44" s="6" t="e">
        <f t="shared" si="10"/>
        <v>#DIV/0!</v>
      </c>
      <c r="J44" s="6" t="e">
        <f t="shared" si="10"/>
        <v>#DIV/0!</v>
      </c>
      <c r="K44" s="6" t="e">
        <f t="shared" si="10"/>
        <v>#DIV/0!</v>
      </c>
      <c r="L44" s="6" t="e">
        <f t="shared" si="10"/>
        <v>#DIV/0!</v>
      </c>
      <c r="M44" s="6" t="e">
        <f t="shared" si="10"/>
        <v>#DIV/0!</v>
      </c>
      <c r="N44" s="6" t="e">
        <f t="shared" si="10"/>
        <v>#DIV/0!</v>
      </c>
      <c r="O44" s="6" t="e">
        <f t="shared" si="10"/>
        <v>#DIV/0!</v>
      </c>
      <c r="P44" s="6" t="e">
        <f t="shared" si="10"/>
        <v>#DIV/0!</v>
      </c>
      <c r="Q44" s="6" t="e">
        <f t="shared" si="10"/>
        <v>#DIV/0!</v>
      </c>
      <c r="R44" s="6" t="e">
        <f t="shared" si="10"/>
        <v>#DIV/0!</v>
      </c>
      <c r="S44" s="6" t="e">
        <f t="shared" si="10"/>
        <v>#DIV/0!</v>
      </c>
      <c r="T44" s="6" t="e">
        <f t="shared" si="10"/>
        <v>#DIV/0!</v>
      </c>
      <c r="U44" s="6" t="e">
        <f t="shared" si="10"/>
        <v>#DIV/0!</v>
      </c>
      <c r="V44" s="6" t="e">
        <f t="shared" si="10"/>
        <v>#DIV/0!</v>
      </c>
      <c r="W44" s="6" t="e">
        <f t="shared" si="10"/>
        <v>#DIV/0!</v>
      </c>
      <c r="X44" s="6" t="e">
        <f t="shared" si="10"/>
        <v>#DIV/0!</v>
      </c>
      <c r="Y44" s="6" t="e">
        <f t="shared" si="10"/>
        <v>#DIV/0!</v>
      </c>
      <c r="Z44" s="6" t="e">
        <f t="shared" si="10"/>
        <v>#DIV/0!</v>
      </c>
      <c r="AA44" s="6" t="e">
        <f t="shared" si="10"/>
        <v>#DIV/0!</v>
      </c>
      <c r="AB44" s="6" t="e">
        <f t="shared" si="10"/>
        <v>#DIV/0!</v>
      </c>
      <c r="AC44" s="6" t="e">
        <f t="shared" si="10"/>
        <v>#DIV/0!</v>
      </c>
      <c r="AD44" s="6" t="e">
        <f t="shared" si="10"/>
        <v>#DIV/0!</v>
      </c>
      <c r="AE44" s="6" t="e">
        <f t="shared" si="10"/>
        <v>#DIV/0!</v>
      </c>
      <c r="AF44" s="6" t="e">
        <f t="shared" si="10"/>
        <v>#DIV/0!</v>
      </c>
      <c r="AG44" s="6" t="e">
        <f t="shared" si="10"/>
        <v>#DIV/0!</v>
      </c>
      <c r="AH44" s="6" t="e">
        <f t="shared" si="10"/>
        <v>#DIV/0!</v>
      </c>
      <c r="AI44" s="6" t="e">
        <f t="shared" si="10"/>
        <v>#DIV/0!</v>
      </c>
      <c r="AJ44" s="6" t="e">
        <f t="shared" si="10"/>
        <v>#DIV/0!</v>
      </c>
      <c r="AK44" s="6" t="e">
        <f t="shared" si="10"/>
        <v>#DIV/0!</v>
      </c>
      <c r="AL44" s="6" t="e">
        <f t="shared" si="10"/>
        <v>#DIV/0!</v>
      </c>
      <c r="AM44" s="6" t="e">
        <f t="shared" si="10"/>
        <v>#DIV/0!</v>
      </c>
      <c r="AN44" s="6" t="e">
        <f t="shared" si="10"/>
        <v>#DIV/0!</v>
      </c>
      <c r="AO44" s="6" t="e">
        <f t="shared" si="10"/>
        <v>#DIV/0!</v>
      </c>
      <c r="AP44" s="6" t="e">
        <f t="shared" si="10"/>
        <v>#DIV/0!</v>
      </c>
      <c r="AQ44" s="6" t="e">
        <f t="shared" si="10"/>
        <v>#DIV/0!</v>
      </c>
      <c r="AR44" s="6" t="e">
        <f t="shared" si="10"/>
        <v>#DIV/0!</v>
      </c>
      <c r="AS44" s="6" t="e">
        <f t="shared" si="10"/>
        <v>#DIV/0!</v>
      </c>
      <c r="AT44" s="6" t="e">
        <f t="shared" si="10"/>
        <v>#DIV/0!</v>
      </c>
      <c r="AU44" s="6" t="e">
        <f t="shared" si="10"/>
        <v>#DIV/0!</v>
      </c>
      <c r="AV44" s="6" t="e">
        <f t="shared" si="10"/>
        <v>#DIV/0!</v>
      </c>
      <c r="AW44" s="6" t="e">
        <f t="shared" si="10"/>
        <v>#DIV/0!</v>
      </c>
      <c r="AX44" s="6" t="e">
        <f t="shared" si="10"/>
        <v>#DIV/0!</v>
      </c>
      <c r="AY44" s="6" t="e">
        <f t="shared" si="10"/>
        <v>#DIV/0!</v>
      </c>
      <c r="AZ44" s="6" t="e">
        <f t="shared" si="10"/>
        <v>#DIV/0!</v>
      </c>
      <c r="BA44" s="6" t="e">
        <f t="shared" si="10"/>
        <v>#DIV/0!</v>
      </c>
      <c r="BB44" s="6" t="e">
        <f t="shared" si="10"/>
        <v>#DIV/0!</v>
      </c>
      <c r="BC44" s="6" t="e">
        <f t="shared" si="10"/>
        <v>#DIV/0!</v>
      </c>
      <c r="BD44" s="6" t="e">
        <f t="shared" si="10"/>
        <v>#DIV/0!</v>
      </c>
      <c r="BE44" s="6" t="e">
        <f t="shared" si="10"/>
        <v>#DIV/0!</v>
      </c>
      <c r="BF44" s="6" t="e">
        <f t="shared" si="10"/>
        <v>#DIV/0!</v>
      </c>
      <c r="BG44" s="6" t="e">
        <f t="shared" si="10"/>
        <v>#DIV/0!</v>
      </c>
      <c r="BH44" s="6" t="e">
        <f t="shared" si="10"/>
        <v>#DIV/0!</v>
      </c>
      <c r="BI44" s="6" t="e">
        <f t="shared" si="10"/>
        <v>#DIV/0!</v>
      </c>
      <c r="BJ44" s="6" t="e">
        <f t="shared" si="10"/>
        <v>#DIV/0!</v>
      </c>
      <c r="BK44" s="6" t="e">
        <f t="shared" si="10"/>
        <v>#DIV/0!</v>
      </c>
      <c r="BL44" s="6" t="e">
        <f t="shared" si="10"/>
        <v>#DIV/0!</v>
      </c>
      <c r="BM44" s="6" t="e">
        <f t="shared" si="10"/>
        <v>#DIV/0!</v>
      </c>
      <c r="BN44" s="6" t="e">
        <f t="shared" si="10"/>
        <v>#DIV/0!</v>
      </c>
      <c r="BO44" s="6" t="e">
        <f>SUM(BO42:BO43)</f>
        <v>#DIV/0!</v>
      </c>
      <c r="BP44" s="6" t="e">
        <f>SUM(BP42:BP43)</f>
        <v>#DIV/0!</v>
      </c>
    </row>
    <row r="45" spans="1:72" s="1" customFormat="1" x14ac:dyDescent="0.2">
      <c r="C45" s="7"/>
    </row>
    <row r="46" spans="1:72" s="1" customFormat="1" x14ac:dyDescent="0.2">
      <c r="A46" s="44" t="s">
        <v>191</v>
      </c>
      <c r="C46" s="7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32" t="s">
        <v>157</v>
      </c>
      <c r="BQ46" s="31"/>
      <c r="BR46" s="32" t="s">
        <v>157</v>
      </c>
    </row>
    <row r="47" spans="1:72" s="1" customFormat="1" x14ac:dyDescent="0.2">
      <c r="C47" s="7"/>
      <c r="BO47" s="4"/>
      <c r="BP47" s="4"/>
      <c r="BR47" s="4"/>
    </row>
    <row r="48" spans="1:72" s="6" customFormat="1" x14ac:dyDescent="0.2">
      <c r="A48" s="29" t="s">
        <v>158</v>
      </c>
      <c r="B48" s="29"/>
      <c r="C48" s="30"/>
      <c r="D48" s="29"/>
      <c r="E48" s="29"/>
      <c r="F48" s="29"/>
      <c r="G48" s="41" t="e">
        <f>+G44/G46</f>
        <v>#DIV/0!</v>
      </c>
      <c r="H48" s="41" t="e">
        <f t="shared" ref="H48:BO48" si="11">+H44/H46</f>
        <v>#DIV/0!</v>
      </c>
      <c r="I48" s="41" t="e">
        <f t="shared" si="11"/>
        <v>#DIV/0!</v>
      </c>
      <c r="J48" s="41" t="e">
        <f t="shared" si="11"/>
        <v>#DIV/0!</v>
      </c>
      <c r="K48" s="41" t="e">
        <f t="shared" si="11"/>
        <v>#DIV/0!</v>
      </c>
      <c r="L48" s="41" t="e">
        <f t="shared" si="11"/>
        <v>#DIV/0!</v>
      </c>
      <c r="M48" s="41" t="e">
        <f t="shared" si="11"/>
        <v>#DIV/0!</v>
      </c>
      <c r="N48" s="41" t="e">
        <f t="shared" si="11"/>
        <v>#DIV/0!</v>
      </c>
      <c r="O48" s="41" t="e">
        <f t="shared" si="11"/>
        <v>#DIV/0!</v>
      </c>
      <c r="P48" s="41" t="e">
        <f t="shared" si="11"/>
        <v>#DIV/0!</v>
      </c>
      <c r="Q48" s="41" t="e">
        <f t="shared" si="11"/>
        <v>#DIV/0!</v>
      </c>
      <c r="R48" s="41" t="e">
        <f t="shared" si="11"/>
        <v>#DIV/0!</v>
      </c>
      <c r="S48" s="41" t="e">
        <f t="shared" si="11"/>
        <v>#DIV/0!</v>
      </c>
      <c r="T48" s="41" t="e">
        <f t="shared" si="11"/>
        <v>#DIV/0!</v>
      </c>
      <c r="U48" s="41" t="e">
        <f t="shared" si="11"/>
        <v>#DIV/0!</v>
      </c>
      <c r="V48" s="41" t="e">
        <f t="shared" si="11"/>
        <v>#DIV/0!</v>
      </c>
      <c r="W48" s="41" t="e">
        <f t="shared" si="11"/>
        <v>#DIV/0!</v>
      </c>
      <c r="X48" s="41" t="e">
        <f t="shared" si="11"/>
        <v>#DIV/0!</v>
      </c>
      <c r="Y48" s="41" t="e">
        <f t="shared" si="11"/>
        <v>#DIV/0!</v>
      </c>
      <c r="Z48" s="41" t="e">
        <f t="shared" si="11"/>
        <v>#DIV/0!</v>
      </c>
      <c r="AA48" s="41" t="e">
        <f t="shared" si="11"/>
        <v>#DIV/0!</v>
      </c>
      <c r="AB48" s="41" t="e">
        <f t="shared" si="11"/>
        <v>#DIV/0!</v>
      </c>
      <c r="AC48" s="41" t="e">
        <f t="shared" si="11"/>
        <v>#DIV/0!</v>
      </c>
      <c r="AD48" s="41" t="e">
        <f t="shared" si="11"/>
        <v>#DIV/0!</v>
      </c>
      <c r="AE48" s="41" t="e">
        <f t="shared" si="11"/>
        <v>#DIV/0!</v>
      </c>
      <c r="AF48" s="41" t="e">
        <f t="shared" si="11"/>
        <v>#DIV/0!</v>
      </c>
      <c r="AG48" s="41" t="e">
        <f t="shared" si="11"/>
        <v>#DIV/0!</v>
      </c>
      <c r="AH48" s="41" t="e">
        <f t="shared" si="11"/>
        <v>#DIV/0!</v>
      </c>
      <c r="AI48" s="41" t="e">
        <f t="shared" si="11"/>
        <v>#DIV/0!</v>
      </c>
      <c r="AJ48" s="41" t="e">
        <f t="shared" si="11"/>
        <v>#DIV/0!</v>
      </c>
      <c r="AK48" s="41" t="e">
        <f t="shared" si="11"/>
        <v>#DIV/0!</v>
      </c>
      <c r="AL48" s="41" t="e">
        <f t="shared" si="11"/>
        <v>#DIV/0!</v>
      </c>
      <c r="AM48" s="41" t="e">
        <f t="shared" si="11"/>
        <v>#DIV/0!</v>
      </c>
      <c r="AN48" s="41" t="e">
        <f t="shared" si="11"/>
        <v>#DIV/0!</v>
      </c>
      <c r="AO48" s="41" t="e">
        <f t="shared" si="11"/>
        <v>#DIV/0!</v>
      </c>
      <c r="AP48" s="41" t="e">
        <f t="shared" si="11"/>
        <v>#DIV/0!</v>
      </c>
      <c r="AQ48" s="41" t="e">
        <f t="shared" si="11"/>
        <v>#DIV/0!</v>
      </c>
      <c r="AR48" s="41" t="e">
        <f t="shared" si="11"/>
        <v>#DIV/0!</v>
      </c>
      <c r="AS48" s="41" t="e">
        <f t="shared" si="11"/>
        <v>#DIV/0!</v>
      </c>
      <c r="AT48" s="41" t="e">
        <f t="shared" si="11"/>
        <v>#DIV/0!</v>
      </c>
      <c r="AU48" s="41" t="e">
        <f t="shared" si="11"/>
        <v>#DIV/0!</v>
      </c>
      <c r="AV48" s="41" t="e">
        <f t="shared" si="11"/>
        <v>#DIV/0!</v>
      </c>
      <c r="AW48" s="41" t="e">
        <f t="shared" si="11"/>
        <v>#DIV/0!</v>
      </c>
      <c r="AX48" s="41" t="e">
        <f t="shared" si="11"/>
        <v>#DIV/0!</v>
      </c>
      <c r="AY48" s="41" t="e">
        <f t="shared" si="11"/>
        <v>#DIV/0!</v>
      </c>
      <c r="AZ48" s="41" t="e">
        <f t="shared" si="11"/>
        <v>#DIV/0!</v>
      </c>
      <c r="BA48" s="41" t="e">
        <f t="shared" si="11"/>
        <v>#DIV/0!</v>
      </c>
      <c r="BB48" s="41" t="e">
        <f t="shared" si="11"/>
        <v>#DIV/0!</v>
      </c>
      <c r="BC48" s="41" t="e">
        <f t="shared" si="11"/>
        <v>#DIV/0!</v>
      </c>
      <c r="BD48" s="41" t="e">
        <f t="shared" si="11"/>
        <v>#DIV/0!</v>
      </c>
      <c r="BE48" s="41" t="e">
        <f t="shared" si="11"/>
        <v>#DIV/0!</v>
      </c>
      <c r="BF48" s="41" t="e">
        <f t="shared" si="11"/>
        <v>#DIV/0!</v>
      </c>
      <c r="BG48" s="41" t="e">
        <f t="shared" si="11"/>
        <v>#DIV/0!</v>
      </c>
      <c r="BH48" s="41" t="e">
        <f t="shared" si="11"/>
        <v>#DIV/0!</v>
      </c>
      <c r="BI48" s="41" t="e">
        <f t="shared" si="11"/>
        <v>#DIV/0!</v>
      </c>
      <c r="BJ48" s="41" t="e">
        <f t="shared" si="11"/>
        <v>#DIV/0!</v>
      </c>
      <c r="BK48" s="41" t="e">
        <f t="shared" si="11"/>
        <v>#DIV/0!</v>
      </c>
      <c r="BL48" s="41" t="e">
        <f t="shared" si="11"/>
        <v>#DIV/0!</v>
      </c>
      <c r="BM48" s="41" t="e">
        <f t="shared" si="11"/>
        <v>#DIV/0!</v>
      </c>
      <c r="BN48" s="41" t="e">
        <f t="shared" si="11"/>
        <v>#DIV/0!</v>
      </c>
      <c r="BO48" s="41" t="e">
        <f t="shared" si="11"/>
        <v>#DIV/0!</v>
      </c>
      <c r="BP48" s="32" t="s">
        <v>157</v>
      </c>
      <c r="BQ48" s="31"/>
      <c r="BR48" s="32" t="s">
        <v>157</v>
      </c>
    </row>
    <row r="49" spans="1:70" s="1" customFormat="1" x14ac:dyDescent="0.2">
      <c r="C49" s="7"/>
      <c r="BO49" s="4"/>
      <c r="BP49" s="4"/>
      <c r="BR49" s="4"/>
    </row>
    <row r="50" spans="1:70" s="6" customFormat="1" x14ac:dyDescent="0.2">
      <c r="A50" s="33" t="s">
        <v>159</v>
      </c>
      <c r="B50" s="33"/>
      <c r="C50" s="34"/>
      <c r="D50" s="33"/>
      <c r="E50" s="33"/>
      <c r="F50" s="33"/>
      <c r="G50" s="42" t="e">
        <f>+G42/G46</f>
        <v>#DIV/0!</v>
      </c>
      <c r="H50" s="42" t="e">
        <f t="shared" ref="H50:BO50" si="12">+H42/H46</f>
        <v>#DIV/0!</v>
      </c>
      <c r="I50" s="42" t="e">
        <f t="shared" si="12"/>
        <v>#DIV/0!</v>
      </c>
      <c r="J50" s="42" t="e">
        <f t="shared" si="12"/>
        <v>#DIV/0!</v>
      </c>
      <c r="K50" s="42" t="e">
        <f t="shared" si="12"/>
        <v>#DIV/0!</v>
      </c>
      <c r="L50" s="42" t="e">
        <f t="shared" si="12"/>
        <v>#DIV/0!</v>
      </c>
      <c r="M50" s="42" t="e">
        <f t="shared" si="12"/>
        <v>#DIV/0!</v>
      </c>
      <c r="N50" s="42" t="e">
        <f t="shared" si="12"/>
        <v>#DIV/0!</v>
      </c>
      <c r="O50" s="42" t="e">
        <f t="shared" si="12"/>
        <v>#DIV/0!</v>
      </c>
      <c r="P50" s="42" t="e">
        <f t="shared" si="12"/>
        <v>#DIV/0!</v>
      </c>
      <c r="Q50" s="42" t="e">
        <f t="shared" si="12"/>
        <v>#DIV/0!</v>
      </c>
      <c r="R50" s="42" t="e">
        <f t="shared" si="12"/>
        <v>#DIV/0!</v>
      </c>
      <c r="S50" s="42" t="e">
        <f t="shared" si="12"/>
        <v>#DIV/0!</v>
      </c>
      <c r="T50" s="42" t="e">
        <f t="shared" si="12"/>
        <v>#DIV/0!</v>
      </c>
      <c r="U50" s="42" t="e">
        <f t="shared" si="12"/>
        <v>#DIV/0!</v>
      </c>
      <c r="V50" s="42" t="e">
        <f t="shared" si="12"/>
        <v>#DIV/0!</v>
      </c>
      <c r="W50" s="42" t="e">
        <f t="shared" si="12"/>
        <v>#DIV/0!</v>
      </c>
      <c r="X50" s="42" t="e">
        <f t="shared" si="12"/>
        <v>#DIV/0!</v>
      </c>
      <c r="Y50" s="42" t="e">
        <f t="shared" si="12"/>
        <v>#DIV/0!</v>
      </c>
      <c r="Z50" s="42" t="e">
        <f t="shared" si="12"/>
        <v>#DIV/0!</v>
      </c>
      <c r="AA50" s="42" t="e">
        <f t="shared" si="12"/>
        <v>#DIV/0!</v>
      </c>
      <c r="AB50" s="42" t="e">
        <f t="shared" si="12"/>
        <v>#DIV/0!</v>
      </c>
      <c r="AC50" s="42" t="e">
        <f t="shared" si="12"/>
        <v>#DIV/0!</v>
      </c>
      <c r="AD50" s="42" t="e">
        <f t="shared" si="12"/>
        <v>#DIV/0!</v>
      </c>
      <c r="AE50" s="42" t="e">
        <f t="shared" si="12"/>
        <v>#DIV/0!</v>
      </c>
      <c r="AF50" s="42" t="e">
        <f t="shared" si="12"/>
        <v>#DIV/0!</v>
      </c>
      <c r="AG50" s="42" t="e">
        <f t="shared" si="12"/>
        <v>#DIV/0!</v>
      </c>
      <c r="AH50" s="42" t="e">
        <f t="shared" si="12"/>
        <v>#DIV/0!</v>
      </c>
      <c r="AI50" s="42" t="e">
        <f t="shared" si="12"/>
        <v>#DIV/0!</v>
      </c>
      <c r="AJ50" s="42" t="e">
        <f t="shared" si="12"/>
        <v>#DIV/0!</v>
      </c>
      <c r="AK50" s="42" t="e">
        <f t="shared" si="12"/>
        <v>#DIV/0!</v>
      </c>
      <c r="AL50" s="42" t="e">
        <f t="shared" si="12"/>
        <v>#DIV/0!</v>
      </c>
      <c r="AM50" s="42" t="e">
        <f t="shared" si="12"/>
        <v>#DIV/0!</v>
      </c>
      <c r="AN50" s="42" t="e">
        <f t="shared" si="12"/>
        <v>#DIV/0!</v>
      </c>
      <c r="AO50" s="42" t="e">
        <f t="shared" si="12"/>
        <v>#DIV/0!</v>
      </c>
      <c r="AP50" s="42" t="e">
        <f t="shared" si="12"/>
        <v>#DIV/0!</v>
      </c>
      <c r="AQ50" s="42" t="e">
        <f t="shared" si="12"/>
        <v>#DIV/0!</v>
      </c>
      <c r="AR50" s="42" t="e">
        <f t="shared" si="12"/>
        <v>#DIV/0!</v>
      </c>
      <c r="AS50" s="42" t="e">
        <f t="shared" si="12"/>
        <v>#DIV/0!</v>
      </c>
      <c r="AT50" s="42" t="e">
        <f t="shared" si="12"/>
        <v>#DIV/0!</v>
      </c>
      <c r="AU50" s="42" t="e">
        <f t="shared" si="12"/>
        <v>#DIV/0!</v>
      </c>
      <c r="AV50" s="42" t="e">
        <f t="shared" si="12"/>
        <v>#DIV/0!</v>
      </c>
      <c r="AW50" s="42" t="e">
        <f t="shared" si="12"/>
        <v>#DIV/0!</v>
      </c>
      <c r="AX50" s="42" t="e">
        <f t="shared" si="12"/>
        <v>#DIV/0!</v>
      </c>
      <c r="AY50" s="42" t="e">
        <f t="shared" si="12"/>
        <v>#DIV/0!</v>
      </c>
      <c r="AZ50" s="42" t="e">
        <f t="shared" si="12"/>
        <v>#DIV/0!</v>
      </c>
      <c r="BA50" s="42" t="e">
        <f t="shared" si="12"/>
        <v>#DIV/0!</v>
      </c>
      <c r="BB50" s="42" t="e">
        <f t="shared" si="12"/>
        <v>#DIV/0!</v>
      </c>
      <c r="BC50" s="42" t="e">
        <f t="shared" si="12"/>
        <v>#DIV/0!</v>
      </c>
      <c r="BD50" s="42" t="e">
        <f t="shared" si="12"/>
        <v>#DIV/0!</v>
      </c>
      <c r="BE50" s="42" t="e">
        <f t="shared" si="12"/>
        <v>#DIV/0!</v>
      </c>
      <c r="BF50" s="42" t="e">
        <f t="shared" si="12"/>
        <v>#DIV/0!</v>
      </c>
      <c r="BG50" s="42" t="e">
        <f t="shared" si="12"/>
        <v>#DIV/0!</v>
      </c>
      <c r="BH50" s="42" t="e">
        <f t="shared" si="12"/>
        <v>#DIV/0!</v>
      </c>
      <c r="BI50" s="42" t="e">
        <f t="shared" si="12"/>
        <v>#DIV/0!</v>
      </c>
      <c r="BJ50" s="42" t="e">
        <f t="shared" si="12"/>
        <v>#DIV/0!</v>
      </c>
      <c r="BK50" s="42" t="e">
        <f t="shared" si="12"/>
        <v>#DIV/0!</v>
      </c>
      <c r="BL50" s="42" t="e">
        <f t="shared" si="12"/>
        <v>#DIV/0!</v>
      </c>
      <c r="BM50" s="42" t="e">
        <f t="shared" si="12"/>
        <v>#DIV/0!</v>
      </c>
      <c r="BN50" s="42" t="e">
        <f t="shared" si="12"/>
        <v>#DIV/0!</v>
      </c>
      <c r="BO50" s="42" t="e">
        <f t="shared" si="12"/>
        <v>#DIV/0!</v>
      </c>
      <c r="BP50" s="32" t="s">
        <v>157</v>
      </c>
      <c r="BQ50" s="35"/>
      <c r="BR50" s="32" t="s">
        <v>157</v>
      </c>
    </row>
    <row r="51" spans="1:70" s="1" customFormat="1" x14ac:dyDescent="0.2">
      <c r="C51" s="7"/>
    </row>
    <row r="52" spans="1:70" s="1" customFormat="1" x14ac:dyDescent="0.2">
      <c r="C52" s="7"/>
    </row>
    <row r="53" spans="1:70" s="1" customFormat="1" x14ac:dyDescent="0.2">
      <c r="C53" s="7"/>
    </row>
    <row r="54" spans="1:70" s="1" customFormat="1" x14ac:dyDescent="0.2">
      <c r="C54" s="7"/>
    </row>
    <row r="55" spans="1:70" s="1" customFormat="1" x14ac:dyDescent="0.2">
      <c r="C55" s="7"/>
    </row>
    <row r="56" spans="1:70" s="1" customFormat="1" x14ac:dyDescent="0.2">
      <c r="C56" s="7"/>
    </row>
    <row r="57" spans="1:70" s="1" customFormat="1" x14ac:dyDescent="0.2">
      <c r="C57" s="7"/>
    </row>
    <row r="58" spans="1:70" s="1" customFormat="1" x14ac:dyDescent="0.2">
      <c r="C58" s="7"/>
    </row>
    <row r="59" spans="1:70" s="1" customFormat="1" x14ac:dyDescent="0.2">
      <c r="C59" s="7"/>
    </row>
    <row r="60" spans="1:70" s="1" customFormat="1" x14ac:dyDescent="0.2">
      <c r="C60" s="7"/>
    </row>
    <row r="61" spans="1:70" s="1" customFormat="1" x14ac:dyDescent="0.2">
      <c r="C61" s="7"/>
    </row>
    <row r="62" spans="1:70" s="1" customFormat="1" x14ac:dyDescent="0.2">
      <c r="C62" s="7"/>
    </row>
    <row r="63" spans="1:70" s="1" customFormat="1" x14ac:dyDescent="0.2">
      <c r="C63" s="7"/>
    </row>
    <row r="64" spans="1:70" s="1" customFormat="1" x14ac:dyDescent="0.2">
      <c r="C64" s="7"/>
    </row>
    <row r="65" spans="3:3" s="1" customFormat="1" x14ac:dyDescent="0.2">
      <c r="C65" s="7"/>
    </row>
    <row r="66" spans="3:3" s="1" customFormat="1" x14ac:dyDescent="0.2">
      <c r="C66" s="7"/>
    </row>
    <row r="67" spans="3:3" s="1" customFormat="1" x14ac:dyDescent="0.2">
      <c r="C67" s="7"/>
    </row>
    <row r="68" spans="3:3" s="1" customFormat="1" x14ac:dyDescent="0.2">
      <c r="C68" s="7"/>
    </row>
    <row r="69" spans="3:3" s="1" customFormat="1" x14ac:dyDescent="0.2">
      <c r="C69" s="7"/>
    </row>
    <row r="70" spans="3:3" s="1" customFormat="1" x14ac:dyDescent="0.2">
      <c r="C70" s="7"/>
    </row>
    <row r="71" spans="3:3" s="1" customFormat="1" x14ac:dyDescent="0.2">
      <c r="C71" s="7"/>
    </row>
    <row r="72" spans="3:3" s="1" customFormat="1" x14ac:dyDescent="0.2">
      <c r="C72" s="7"/>
    </row>
    <row r="73" spans="3:3" s="1" customFormat="1" x14ac:dyDescent="0.2">
      <c r="C73" s="7"/>
    </row>
    <row r="74" spans="3:3" s="1" customFormat="1" x14ac:dyDescent="0.2">
      <c r="C74" s="7"/>
    </row>
    <row r="75" spans="3:3" s="1" customFormat="1" x14ac:dyDescent="0.2">
      <c r="C75" s="7"/>
    </row>
    <row r="76" spans="3:3" s="1" customFormat="1" x14ac:dyDescent="0.2">
      <c r="C76" s="7"/>
    </row>
    <row r="77" spans="3:3" s="1" customFormat="1" x14ac:dyDescent="0.2">
      <c r="C77" s="7"/>
    </row>
    <row r="78" spans="3:3" s="1" customFormat="1" x14ac:dyDescent="0.2">
      <c r="C78" s="7"/>
    </row>
    <row r="79" spans="3:3" s="1" customFormat="1" x14ac:dyDescent="0.2">
      <c r="C79" s="7"/>
    </row>
    <row r="80" spans="3:3" s="1" customFormat="1" x14ac:dyDescent="0.2">
      <c r="C80" s="7"/>
    </row>
    <row r="81" spans="3:3" s="1" customFormat="1" x14ac:dyDescent="0.2">
      <c r="C81" s="7"/>
    </row>
    <row r="82" spans="3:3" s="1" customFormat="1" x14ac:dyDescent="0.2">
      <c r="C82" s="7"/>
    </row>
    <row r="83" spans="3:3" s="1" customFormat="1" x14ac:dyDescent="0.2">
      <c r="C83" s="7"/>
    </row>
    <row r="84" spans="3:3" s="1" customFormat="1" x14ac:dyDescent="0.2">
      <c r="C84" s="7"/>
    </row>
    <row r="85" spans="3:3" s="1" customFormat="1" x14ac:dyDescent="0.2">
      <c r="C85" s="7"/>
    </row>
    <row r="86" spans="3:3" s="1" customFormat="1" x14ac:dyDescent="0.2">
      <c r="C86" s="7"/>
    </row>
    <row r="87" spans="3:3" s="1" customFormat="1" x14ac:dyDescent="0.2">
      <c r="C87" s="7"/>
    </row>
    <row r="88" spans="3:3" s="1" customFormat="1" x14ac:dyDescent="0.2">
      <c r="C88" s="7"/>
    </row>
    <row r="89" spans="3:3" s="1" customFormat="1" x14ac:dyDescent="0.2">
      <c r="C89" s="7"/>
    </row>
    <row r="90" spans="3:3" s="1" customFormat="1" x14ac:dyDescent="0.2">
      <c r="C90" s="7"/>
    </row>
    <row r="91" spans="3:3" s="1" customFormat="1" x14ac:dyDescent="0.2">
      <c r="C91" s="7"/>
    </row>
    <row r="92" spans="3:3" s="1" customFormat="1" x14ac:dyDescent="0.2">
      <c r="C92" s="7"/>
    </row>
    <row r="93" spans="3:3" s="1" customFormat="1" x14ac:dyDescent="0.2">
      <c r="C93" s="7"/>
    </row>
    <row r="94" spans="3:3" s="1" customFormat="1" x14ac:dyDescent="0.2">
      <c r="C94" s="7"/>
    </row>
    <row r="95" spans="3:3" s="1" customFormat="1" x14ac:dyDescent="0.2">
      <c r="C95" s="7"/>
    </row>
    <row r="96" spans="3:3" s="1" customFormat="1" x14ac:dyDescent="0.2">
      <c r="C96" s="7"/>
    </row>
    <row r="97" spans="3:3" s="1" customFormat="1" x14ac:dyDescent="0.2">
      <c r="C97" s="7"/>
    </row>
    <row r="98" spans="3:3" s="1" customFormat="1" x14ac:dyDescent="0.2">
      <c r="C98" s="7"/>
    </row>
    <row r="99" spans="3:3" s="1" customFormat="1" x14ac:dyDescent="0.2">
      <c r="C99" s="7"/>
    </row>
    <row r="100" spans="3:3" s="1" customFormat="1" x14ac:dyDescent="0.2">
      <c r="C100" s="7"/>
    </row>
    <row r="101" spans="3:3" s="1" customFormat="1" x14ac:dyDescent="0.2">
      <c r="C101" s="7"/>
    </row>
    <row r="102" spans="3:3" s="1" customFormat="1" x14ac:dyDescent="0.2">
      <c r="C102" s="7"/>
    </row>
    <row r="103" spans="3:3" s="1" customFormat="1" x14ac:dyDescent="0.2">
      <c r="C103" s="7"/>
    </row>
    <row r="104" spans="3:3" s="1" customFormat="1" x14ac:dyDescent="0.2">
      <c r="C104" s="7"/>
    </row>
    <row r="105" spans="3:3" s="1" customFormat="1" x14ac:dyDescent="0.2">
      <c r="C105" s="7"/>
    </row>
    <row r="106" spans="3:3" s="1" customFormat="1" x14ac:dyDescent="0.2">
      <c r="C106" s="7"/>
    </row>
    <row r="107" spans="3:3" s="1" customFormat="1" x14ac:dyDescent="0.2">
      <c r="C107" s="7"/>
    </row>
    <row r="108" spans="3:3" s="1" customFormat="1" x14ac:dyDescent="0.2">
      <c r="C108" s="7"/>
    </row>
    <row r="109" spans="3:3" s="1" customFormat="1" x14ac:dyDescent="0.2">
      <c r="C109" s="7"/>
    </row>
    <row r="110" spans="3:3" s="1" customFormat="1" x14ac:dyDescent="0.2">
      <c r="C110" s="7"/>
    </row>
    <row r="111" spans="3:3" s="1" customFormat="1" x14ac:dyDescent="0.2">
      <c r="C111" s="7"/>
    </row>
    <row r="112" spans="3:3" s="1" customFormat="1" x14ac:dyDescent="0.2">
      <c r="C112" s="7"/>
    </row>
    <row r="113" spans="3:3" s="1" customFormat="1" x14ac:dyDescent="0.2">
      <c r="C113" s="7"/>
    </row>
    <row r="114" spans="3:3" s="1" customFormat="1" x14ac:dyDescent="0.2">
      <c r="C114" s="7"/>
    </row>
    <row r="115" spans="3:3" s="1" customFormat="1" x14ac:dyDescent="0.2">
      <c r="C115" s="7"/>
    </row>
    <row r="116" spans="3:3" s="1" customFormat="1" x14ac:dyDescent="0.2">
      <c r="C116" s="7"/>
    </row>
    <row r="117" spans="3:3" s="1" customFormat="1" x14ac:dyDescent="0.2">
      <c r="C117" s="7"/>
    </row>
    <row r="118" spans="3:3" s="1" customFormat="1" x14ac:dyDescent="0.2">
      <c r="C118" s="7"/>
    </row>
    <row r="119" spans="3:3" s="1" customFormat="1" x14ac:dyDescent="0.2">
      <c r="C119" s="7"/>
    </row>
    <row r="120" spans="3:3" s="1" customFormat="1" x14ac:dyDescent="0.2">
      <c r="C120" s="7"/>
    </row>
    <row r="121" spans="3:3" s="1" customFormat="1" x14ac:dyDescent="0.2">
      <c r="C121" s="7"/>
    </row>
    <row r="122" spans="3:3" s="1" customFormat="1" x14ac:dyDescent="0.2">
      <c r="C122" s="7"/>
    </row>
    <row r="123" spans="3:3" s="1" customFormat="1" x14ac:dyDescent="0.2">
      <c r="C123" s="7"/>
    </row>
    <row r="124" spans="3:3" s="1" customFormat="1" x14ac:dyDescent="0.2">
      <c r="C124" s="7"/>
    </row>
    <row r="125" spans="3:3" s="1" customFormat="1" x14ac:dyDescent="0.2">
      <c r="C125" s="7"/>
    </row>
    <row r="126" spans="3:3" s="1" customFormat="1" x14ac:dyDescent="0.2">
      <c r="C126" s="7"/>
    </row>
    <row r="127" spans="3:3" s="1" customFormat="1" x14ac:dyDescent="0.2">
      <c r="C127" s="7"/>
    </row>
    <row r="128" spans="3:3" s="1" customFormat="1" x14ac:dyDescent="0.2">
      <c r="C128" s="7"/>
    </row>
    <row r="129" spans="3:3" s="1" customFormat="1" x14ac:dyDescent="0.2">
      <c r="C129" s="7"/>
    </row>
    <row r="130" spans="3:3" s="1" customFormat="1" x14ac:dyDescent="0.2">
      <c r="C130" s="7"/>
    </row>
    <row r="131" spans="3:3" s="1" customFormat="1" x14ac:dyDescent="0.2">
      <c r="C131" s="7"/>
    </row>
    <row r="132" spans="3:3" s="1" customFormat="1" x14ac:dyDescent="0.2">
      <c r="C132" s="7"/>
    </row>
    <row r="133" spans="3:3" s="1" customFormat="1" x14ac:dyDescent="0.2">
      <c r="C133" s="7"/>
    </row>
    <row r="134" spans="3:3" s="1" customFormat="1" x14ac:dyDescent="0.2">
      <c r="C134" s="7"/>
    </row>
    <row r="135" spans="3:3" s="1" customFormat="1" x14ac:dyDescent="0.2">
      <c r="C135" s="7"/>
    </row>
    <row r="136" spans="3:3" s="1" customFormat="1" x14ac:dyDescent="0.2">
      <c r="C136" s="7"/>
    </row>
    <row r="137" spans="3:3" s="1" customFormat="1" x14ac:dyDescent="0.2">
      <c r="C137" s="7"/>
    </row>
    <row r="138" spans="3:3" s="1" customFormat="1" x14ac:dyDescent="0.2">
      <c r="C138" s="7"/>
    </row>
    <row r="139" spans="3:3" s="1" customFormat="1" x14ac:dyDescent="0.2">
      <c r="C139" s="7"/>
    </row>
    <row r="140" spans="3:3" s="1" customFormat="1" x14ac:dyDescent="0.2">
      <c r="C140" s="7"/>
    </row>
    <row r="141" spans="3:3" s="1" customFormat="1" x14ac:dyDescent="0.2">
      <c r="C141" s="7"/>
    </row>
    <row r="142" spans="3:3" s="1" customFormat="1" x14ac:dyDescent="0.2">
      <c r="C142" s="7"/>
    </row>
    <row r="143" spans="3:3" s="1" customFormat="1" x14ac:dyDescent="0.2">
      <c r="C143" s="7"/>
    </row>
    <row r="144" spans="3:3" s="1" customFormat="1" x14ac:dyDescent="0.2">
      <c r="C144" s="7"/>
    </row>
    <row r="145" spans="3:3" s="1" customFormat="1" x14ac:dyDescent="0.2">
      <c r="C145" s="7"/>
    </row>
    <row r="146" spans="3:3" s="1" customFormat="1" x14ac:dyDescent="0.2">
      <c r="C146" s="7"/>
    </row>
    <row r="147" spans="3:3" s="1" customFormat="1" x14ac:dyDescent="0.2">
      <c r="C147" s="7"/>
    </row>
    <row r="148" spans="3:3" s="1" customFormat="1" x14ac:dyDescent="0.2">
      <c r="C148" s="7"/>
    </row>
    <row r="149" spans="3:3" s="1" customFormat="1" x14ac:dyDescent="0.2">
      <c r="C149" s="7"/>
    </row>
    <row r="150" spans="3:3" s="1" customFormat="1" x14ac:dyDescent="0.2">
      <c r="C150" s="7"/>
    </row>
    <row r="151" spans="3:3" s="1" customFormat="1" x14ac:dyDescent="0.2">
      <c r="C151" s="7"/>
    </row>
    <row r="152" spans="3:3" s="1" customFormat="1" x14ac:dyDescent="0.2">
      <c r="C152" s="7"/>
    </row>
    <row r="153" spans="3:3" s="1" customFormat="1" x14ac:dyDescent="0.2">
      <c r="C153" s="7"/>
    </row>
    <row r="154" spans="3:3" s="1" customFormat="1" x14ac:dyDescent="0.2">
      <c r="C154" s="7"/>
    </row>
    <row r="155" spans="3:3" s="1" customFormat="1" x14ac:dyDescent="0.2">
      <c r="C155" s="7"/>
    </row>
    <row r="156" spans="3:3" s="1" customFormat="1" x14ac:dyDescent="0.2">
      <c r="C156" s="7"/>
    </row>
    <row r="157" spans="3:3" s="1" customFormat="1" x14ac:dyDescent="0.2">
      <c r="C157" s="7"/>
    </row>
    <row r="158" spans="3:3" s="1" customFormat="1" x14ac:dyDescent="0.2">
      <c r="C158" s="7"/>
    </row>
    <row r="159" spans="3:3" s="1" customFormat="1" x14ac:dyDescent="0.2">
      <c r="C159" s="7"/>
    </row>
    <row r="160" spans="3:3" s="1" customFormat="1" x14ac:dyDescent="0.2">
      <c r="C160" s="7"/>
    </row>
    <row r="161" spans="3:3" s="1" customFormat="1" x14ac:dyDescent="0.2">
      <c r="C161" s="7"/>
    </row>
    <row r="162" spans="3:3" s="1" customFormat="1" x14ac:dyDescent="0.2">
      <c r="C162" s="7"/>
    </row>
    <row r="163" spans="3:3" s="1" customFormat="1" x14ac:dyDescent="0.2">
      <c r="C163" s="7"/>
    </row>
    <row r="164" spans="3:3" s="1" customFormat="1" x14ac:dyDescent="0.2">
      <c r="C164" s="7"/>
    </row>
    <row r="165" spans="3:3" s="1" customFormat="1" x14ac:dyDescent="0.2">
      <c r="C165" s="7"/>
    </row>
    <row r="166" spans="3:3" s="1" customFormat="1" x14ac:dyDescent="0.2">
      <c r="C166" s="7"/>
    </row>
    <row r="167" spans="3:3" s="1" customFormat="1" x14ac:dyDescent="0.2">
      <c r="C167" s="7"/>
    </row>
    <row r="168" spans="3:3" s="1" customFormat="1" x14ac:dyDescent="0.2">
      <c r="C168" s="7"/>
    </row>
    <row r="169" spans="3:3" s="1" customFormat="1" x14ac:dyDescent="0.2">
      <c r="C169" s="7"/>
    </row>
    <row r="170" spans="3:3" s="1" customFormat="1" x14ac:dyDescent="0.2">
      <c r="C170" s="7"/>
    </row>
    <row r="171" spans="3:3" s="1" customFormat="1" x14ac:dyDescent="0.2">
      <c r="C171" s="7"/>
    </row>
    <row r="172" spans="3:3" s="1" customFormat="1" x14ac:dyDescent="0.2">
      <c r="C172" s="7"/>
    </row>
    <row r="173" spans="3:3" s="1" customFormat="1" x14ac:dyDescent="0.2">
      <c r="C173" s="7"/>
    </row>
    <row r="174" spans="3:3" s="1" customFormat="1" x14ac:dyDescent="0.2">
      <c r="C174" s="7"/>
    </row>
    <row r="175" spans="3:3" s="1" customFormat="1" x14ac:dyDescent="0.2">
      <c r="C175" s="7"/>
    </row>
    <row r="176" spans="3:3" s="1" customFormat="1" x14ac:dyDescent="0.2">
      <c r="C176" s="7"/>
    </row>
    <row r="177" spans="3:3" s="1" customFormat="1" x14ac:dyDescent="0.2">
      <c r="C177" s="7"/>
    </row>
    <row r="178" spans="3:3" s="1" customFormat="1" x14ac:dyDescent="0.2">
      <c r="C178" s="7"/>
    </row>
    <row r="179" spans="3:3" s="1" customFormat="1" x14ac:dyDescent="0.2">
      <c r="C179" s="7"/>
    </row>
    <row r="180" spans="3:3" s="1" customFormat="1" x14ac:dyDescent="0.2">
      <c r="C180" s="7"/>
    </row>
    <row r="181" spans="3:3" s="1" customFormat="1" x14ac:dyDescent="0.2">
      <c r="C181" s="7"/>
    </row>
    <row r="182" spans="3:3" s="1" customFormat="1" x14ac:dyDescent="0.2">
      <c r="C182" s="7"/>
    </row>
    <row r="183" spans="3:3" s="1" customFormat="1" x14ac:dyDescent="0.2">
      <c r="C183" s="7"/>
    </row>
    <row r="184" spans="3:3" s="1" customFormat="1" x14ac:dyDescent="0.2">
      <c r="C184" s="7"/>
    </row>
    <row r="185" spans="3:3" s="1" customFormat="1" x14ac:dyDescent="0.2">
      <c r="C185" s="7"/>
    </row>
    <row r="186" spans="3:3" s="1" customFormat="1" x14ac:dyDescent="0.2">
      <c r="C186" s="7"/>
    </row>
    <row r="187" spans="3:3" s="1" customFormat="1" x14ac:dyDescent="0.2">
      <c r="C187" s="7"/>
    </row>
    <row r="188" spans="3:3" s="1" customFormat="1" x14ac:dyDescent="0.2">
      <c r="C188" s="7"/>
    </row>
    <row r="189" spans="3:3" s="1" customFormat="1" x14ac:dyDescent="0.2">
      <c r="C189" s="7"/>
    </row>
    <row r="190" spans="3:3" s="1" customFormat="1" x14ac:dyDescent="0.2">
      <c r="C190" s="7"/>
    </row>
    <row r="191" spans="3:3" s="1" customFormat="1" x14ac:dyDescent="0.2">
      <c r="C191" s="7"/>
    </row>
    <row r="192" spans="3:3" s="1" customFormat="1" x14ac:dyDescent="0.2">
      <c r="C192" s="7"/>
    </row>
    <row r="193" spans="3:3" s="1" customFormat="1" x14ac:dyDescent="0.2">
      <c r="C193" s="7"/>
    </row>
    <row r="194" spans="3:3" s="1" customFormat="1" x14ac:dyDescent="0.2">
      <c r="C194" s="7"/>
    </row>
    <row r="195" spans="3:3" s="1" customFormat="1" x14ac:dyDescent="0.2">
      <c r="C195" s="7"/>
    </row>
    <row r="196" spans="3:3" s="1" customFormat="1" x14ac:dyDescent="0.2">
      <c r="C196" s="7"/>
    </row>
    <row r="197" spans="3:3" s="1" customFormat="1" x14ac:dyDescent="0.2">
      <c r="C197" s="7"/>
    </row>
    <row r="198" spans="3:3" s="1" customFormat="1" x14ac:dyDescent="0.2">
      <c r="C198" s="7"/>
    </row>
    <row r="199" spans="3:3" s="1" customFormat="1" x14ac:dyDescent="0.2">
      <c r="C199" s="7"/>
    </row>
    <row r="200" spans="3:3" s="1" customFormat="1" x14ac:dyDescent="0.2">
      <c r="C200" s="7"/>
    </row>
    <row r="201" spans="3:3" s="1" customFormat="1" x14ac:dyDescent="0.2">
      <c r="C201" s="7"/>
    </row>
    <row r="202" spans="3:3" s="1" customFormat="1" x14ac:dyDescent="0.2">
      <c r="C202" s="7"/>
    </row>
    <row r="203" spans="3:3" s="1" customFormat="1" x14ac:dyDescent="0.2">
      <c r="C203" s="7"/>
    </row>
    <row r="204" spans="3:3" s="1" customFormat="1" x14ac:dyDescent="0.2">
      <c r="C204" s="7"/>
    </row>
    <row r="205" spans="3:3" s="1" customFormat="1" x14ac:dyDescent="0.2">
      <c r="C205" s="7"/>
    </row>
    <row r="206" spans="3:3" s="1" customFormat="1" x14ac:dyDescent="0.2">
      <c r="C206" s="7"/>
    </row>
    <row r="207" spans="3:3" s="1" customFormat="1" x14ac:dyDescent="0.2">
      <c r="C207" s="7"/>
    </row>
    <row r="208" spans="3:3" s="1" customFormat="1" x14ac:dyDescent="0.2">
      <c r="C208" s="7"/>
    </row>
    <row r="209" spans="3:3" s="1" customFormat="1" x14ac:dyDescent="0.2">
      <c r="C209" s="7"/>
    </row>
    <row r="210" spans="3:3" s="1" customFormat="1" x14ac:dyDescent="0.2">
      <c r="C210" s="7"/>
    </row>
    <row r="211" spans="3:3" s="1" customFormat="1" x14ac:dyDescent="0.2">
      <c r="C211" s="7"/>
    </row>
    <row r="212" spans="3:3" s="1" customFormat="1" x14ac:dyDescent="0.2">
      <c r="C212" s="7"/>
    </row>
    <row r="213" spans="3:3" s="1" customFormat="1" x14ac:dyDescent="0.2">
      <c r="C213" s="7"/>
    </row>
    <row r="214" spans="3:3" s="1" customFormat="1" x14ac:dyDescent="0.2">
      <c r="C214" s="7"/>
    </row>
    <row r="215" spans="3:3" s="1" customFormat="1" x14ac:dyDescent="0.2">
      <c r="C215" s="7"/>
    </row>
    <row r="216" spans="3:3" s="1" customFormat="1" x14ac:dyDescent="0.2">
      <c r="C216" s="7"/>
    </row>
    <row r="217" spans="3:3" s="1" customFormat="1" x14ac:dyDescent="0.2">
      <c r="C217" s="7"/>
    </row>
    <row r="218" spans="3:3" s="1" customFormat="1" x14ac:dyDescent="0.2">
      <c r="C218" s="7"/>
    </row>
    <row r="219" spans="3:3" s="1" customFormat="1" x14ac:dyDescent="0.2">
      <c r="C219" s="7"/>
    </row>
    <row r="220" spans="3:3" s="1" customFormat="1" x14ac:dyDescent="0.2">
      <c r="C220" s="7"/>
    </row>
    <row r="221" spans="3:3" s="1" customFormat="1" x14ac:dyDescent="0.2">
      <c r="C221" s="7"/>
    </row>
    <row r="222" spans="3:3" s="1" customFormat="1" x14ac:dyDescent="0.2">
      <c r="C222" s="7"/>
    </row>
    <row r="223" spans="3:3" s="1" customFormat="1" x14ac:dyDescent="0.2">
      <c r="C223" s="7"/>
    </row>
    <row r="224" spans="3:3" s="1" customFormat="1" x14ac:dyDescent="0.2">
      <c r="C224" s="7"/>
    </row>
    <row r="225" spans="3:3" s="1" customFormat="1" x14ac:dyDescent="0.2">
      <c r="C225" s="7"/>
    </row>
    <row r="226" spans="3:3" s="1" customFormat="1" x14ac:dyDescent="0.2">
      <c r="C226" s="7"/>
    </row>
    <row r="227" spans="3:3" s="1" customFormat="1" x14ac:dyDescent="0.2">
      <c r="C227" s="7"/>
    </row>
    <row r="228" spans="3:3" s="1" customFormat="1" x14ac:dyDescent="0.2">
      <c r="C228" s="7"/>
    </row>
    <row r="229" spans="3:3" s="1" customFormat="1" x14ac:dyDescent="0.2">
      <c r="C229" s="7"/>
    </row>
    <row r="230" spans="3:3" s="1" customFormat="1" x14ac:dyDescent="0.2">
      <c r="C230" s="7"/>
    </row>
    <row r="231" spans="3:3" s="1" customFormat="1" x14ac:dyDescent="0.2">
      <c r="C231" s="7"/>
    </row>
    <row r="232" spans="3:3" s="1" customFormat="1" x14ac:dyDescent="0.2">
      <c r="C232" s="7"/>
    </row>
    <row r="233" spans="3:3" s="1" customFormat="1" x14ac:dyDescent="0.2">
      <c r="C233" s="7"/>
    </row>
    <row r="234" spans="3:3" s="1" customFormat="1" x14ac:dyDescent="0.2">
      <c r="C234" s="7"/>
    </row>
    <row r="235" spans="3:3" s="1" customFormat="1" x14ac:dyDescent="0.2">
      <c r="C235" s="7"/>
    </row>
    <row r="236" spans="3:3" s="1" customFormat="1" x14ac:dyDescent="0.2">
      <c r="C236" s="7"/>
    </row>
    <row r="237" spans="3:3" s="1" customFormat="1" x14ac:dyDescent="0.2">
      <c r="C237" s="7"/>
    </row>
    <row r="238" spans="3:3" s="1" customFormat="1" x14ac:dyDescent="0.2">
      <c r="C238" s="7"/>
    </row>
    <row r="239" spans="3:3" s="1" customFormat="1" x14ac:dyDescent="0.2">
      <c r="C239" s="7"/>
    </row>
    <row r="240" spans="3:3" s="1" customFormat="1" x14ac:dyDescent="0.2">
      <c r="C240" s="7"/>
    </row>
    <row r="241" spans="3:3" s="1" customFormat="1" x14ac:dyDescent="0.2">
      <c r="C241" s="7"/>
    </row>
    <row r="242" spans="3:3" s="1" customFormat="1" x14ac:dyDescent="0.2">
      <c r="C242" s="7"/>
    </row>
    <row r="243" spans="3:3" s="1" customFormat="1" x14ac:dyDescent="0.2">
      <c r="C243" s="7"/>
    </row>
    <row r="244" spans="3:3" s="1" customFormat="1" x14ac:dyDescent="0.2">
      <c r="C244" s="7"/>
    </row>
    <row r="245" spans="3:3" s="1" customFormat="1" x14ac:dyDescent="0.2">
      <c r="C245" s="7"/>
    </row>
    <row r="246" spans="3:3" s="1" customFormat="1" x14ac:dyDescent="0.2">
      <c r="C246" s="7"/>
    </row>
    <row r="247" spans="3:3" s="1" customFormat="1" x14ac:dyDescent="0.2">
      <c r="C247" s="7"/>
    </row>
    <row r="248" spans="3:3" s="1" customFormat="1" x14ac:dyDescent="0.2">
      <c r="C248" s="7"/>
    </row>
    <row r="249" spans="3:3" s="1" customFormat="1" x14ac:dyDescent="0.2">
      <c r="C249" s="7"/>
    </row>
    <row r="250" spans="3:3" s="1" customFormat="1" x14ac:dyDescent="0.2">
      <c r="C250" s="7"/>
    </row>
    <row r="251" spans="3:3" s="1" customFormat="1" x14ac:dyDescent="0.2">
      <c r="C251" s="7"/>
    </row>
    <row r="252" spans="3:3" s="1" customFormat="1" x14ac:dyDescent="0.2">
      <c r="C252" s="7"/>
    </row>
    <row r="253" spans="3:3" s="1" customFormat="1" x14ac:dyDescent="0.2">
      <c r="C253" s="7"/>
    </row>
    <row r="254" spans="3:3" s="1" customFormat="1" x14ac:dyDescent="0.2">
      <c r="C254" s="7"/>
    </row>
    <row r="255" spans="3:3" s="1" customFormat="1" x14ac:dyDescent="0.2">
      <c r="C255" s="7"/>
    </row>
    <row r="256" spans="3:3" s="1" customFormat="1" x14ac:dyDescent="0.2">
      <c r="C256" s="7"/>
    </row>
    <row r="257" spans="3:3" s="1" customFormat="1" x14ac:dyDescent="0.2">
      <c r="C257" s="7"/>
    </row>
    <row r="258" spans="3:3" s="1" customFormat="1" x14ac:dyDescent="0.2">
      <c r="C258" s="7"/>
    </row>
    <row r="259" spans="3:3" s="1" customFormat="1" x14ac:dyDescent="0.2">
      <c r="C259" s="7"/>
    </row>
    <row r="260" spans="3:3" s="1" customFormat="1" x14ac:dyDescent="0.2">
      <c r="C260" s="7"/>
    </row>
    <row r="261" spans="3:3" s="1" customFormat="1" x14ac:dyDescent="0.2">
      <c r="C261" s="7"/>
    </row>
    <row r="262" spans="3:3" s="1" customFormat="1" x14ac:dyDescent="0.2">
      <c r="C262" s="7"/>
    </row>
    <row r="263" spans="3:3" s="1" customFormat="1" x14ac:dyDescent="0.2">
      <c r="C263" s="7"/>
    </row>
    <row r="264" spans="3:3" s="1" customFormat="1" x14ac:dyDescent="0.2">
      <c r="C264" s="7"/>
    </row>
    <row r="265" spans="3:3" s="1" customFormat="1" x14ac:dyDescent="0.2">
      <c r="C265" s="7"/>
    </row>
    <row r="266" spans="3:3" s="1" customFormat="1" x14ac:dyDescent="0.2">
      <c r="C266" s="7"/>
    </row>
    <row r="267" spans="3:3" s="1" customFormat="1" x14ac:dyDescent="0.2">
      <c r="C267" s="7"/>
    </row>
    <row r="268" spans="3:3" s="1" customFormat="1" x14ac:dyDescent="0.2">
      <c r="C268" s="7"/>
    </row>
    <row r="269" spans="3:3" s="1" customFormat="1" x14ac:dyDescent="0.2">
      <c r="C269" s="7"/>
    </row>
    <row r="270" spans="3:3" s="1" customFormat="1" x14ac:dyDescent="0.2">
      <c r="C270" s="7"/>
    </row>
    <row r="271" spans="3:3" s="1" customFormat="1" x14ac:dyDescent="0.2">
      <c r="C271" s="7"/>
    </row>
    <row r="272" spans="3:3" s="1" customFormat="1" x14ac:dyDescent="0.2">
      <c r="C272" s="7"/>
    </row>
    <row r="273" spans="3:3" s="1" customFormat="1" x14ac:dyDescent="0.2">
      <c r="C273" s="7"/>
    </row>
    <row r="274" spans="3:3" s="1" customFormat="1" x14ac:dyDescent="0.2">
      <c r="C274" s="7"/>
    </row>
    <row r="275" spans="3:3" s="1" customFormat="1" x14ac:dyDescent="0.2">
      <c r="C275" s="7"/>
    </row>
    <row r="276" spans="3:3" s="1" customFormat="1" x14ac:dyDescent="0.2">
      <c r="C276" s="7"/>
    </row>
    <row r="277" spans="3:3" s="1" customFormat="1" x14ac:dyDescent="0.2">
      <c r="C277" s="7"/>
    </row>
    <row r="278" spans="3:3" s="1" customFormat="1" x14ac:dyDescent="0.2">
      <c r="C278" s="7"/>
    </row>
    <row r="279" spans="3:3" s="1" customFormat="1" x14ac:dyDescent="0.2">
      <c r="C279" s="7"/>
    </row>
    <row r="280" spans="3:3" s="1" customFormat="1" x14ac:dyDescent="0.2">
      <c r="C280" s="7"/>
    </row>
    <row r="281" spans="3:3" s="1" customFormat="1" x14ac:dyDescent="0.2">
      <c r="C281" s="7"/>
    </row>
    <row r="282" spans="3:3" s="1" customFormat="1" x14ac:dyDescent="0.2">
      <c r="C282" s="7"/>
    </row>
    <row r="283" spans="3:3" s="1" customFormat="1" x14ac:dyDescent="0.2">
      <c r="C283" s="7"/>
    </row>
    <row r="284" spans="3:3" s="1" customFormat="1" x14ac:dyDescent="0.2">
      <c r="C284" s="7"/>
    </row>
    <row r="285" spans="3:3" s="1" customFormat="1" x14ac:dyDescent="0.2">
      <c r="C285" s="7"/>
    </row>
    <row r="286" spans="3:3" s="1" customFormat="1" x14ac:dyDescent="0.2">
      <c r="C286" s="7"/>
    </row>
    <row r="287" spans="3:3" s="1" customFormat="1" x14ac:dyDescent="0.2">
      <c r="C287" s="7"/>
    </row>
    <row r="288" spans="3:3" s="1" customFormat="1" x14ac:dyDescent="0.2">
      <c r="C288" s="7"/>
    </row>
    <row r="289" spans="3:3" s="1" customFormat="1" x14ac:dyDescent="0.2">
      <c r="C289" s="7"/>
    </row>
    <row r="290" spans="3:3" s="1" customFormat="1" x14ac:dyDescent="0.2">
      <c r="C290" s="7"/>
    </row>
    <row r="291" spans="3:3" s="1" customFormat="1" x14ac:dyDescent="0.2">
      <c r="C291" s="7"/>
    </row>
    <row r="292" spans="3:3" s="1" customFormat="1" x14ac:dyDescent="0.2">
      <c r="C292" s="7"/>
    </row>
    <row r="293" spans="3:3" s="1" customFormat="1" x14ac:dyDescent="0.2">
      <c r="C293" s="7"/>
    </row>
    <row r="294" spans="3:3" s="1" customFormat="1" x14ac:dyDescent="0.2">
      <c r="C294" s="7"/>
    </row>
    <row r="295" spans="3:3" s="1" customFormat="1" x14ac:dyDescent="0.2">
      <c r="C295" s="7"/>
    </row>
    <row r="296" spans="3:3" s="1" customFormat="1" x14ac:dyDescent="0.2">
      <c r="C296" s="7"/>
    </row>
    <row r="297" spans="3:3" s="1" customFormat="1" x14ac:dyDescent="0.2">
      <c r="C297" s="7"/>
    </row>
    <row r="298" spans="3:3" s="1" customFormat="1" x14ac:dyDescent="0.2">
      <c r="C298" s="7"/>
    </row>
    <row r="299" spans="3:3" s="1" customFormat="1" x14ac:dyDescent="0.2">
      <c r="C299" s="7"/>
    </row>
    <row r="300" spans="3:3" s="1" customFormat="1" x14ac:dyDescent="0.2">
      <c r="C300" s="7"/>
    </row>
    <row r="301" spans="3:3" s="1" customFormat="1" x14ac:dyDescent="0.2">
      <c r="C301" s="7"/>
    </row>
    <row r="302" spans="3:3" s="1" customFormat="1" x14ac:dyDescent="0.2">
      <c r="C302" s="7"/>
    </row>
    <row r="303" spans="3:3" s="1" customFormat="1" x14ac:dyDescent="0.2">
      <c r="C303" s="7"/>
    </row>
    <row r="304" spans="3:3" s="1" customFormat="1" x14ac:dyDescent="0.2">
      <c r="C304" s="7"/>
    </row>
    <row r="305" spans="3:3" s="1" customFormat="1" x14ac:dyDescent="0.2">
      <c r="C305" s="7"/>
    </row>
    <row r="306" spans="3:3" s="1" customFormat="1" x14ac:dyDescent="0.2">
      <c r="C306" s="7"/>
    </row>
    <row r="307" spans="3:3" s="1" customFormat="1" x14ac:dyDescent="0.2">
      <c r="C307" s="7"/>
    </row>
    <row r="308" spans="3:3" s="1" customFormat="1" x14ac:dyDescent="0.2">
      <c r="C308" s="7"/>
    </row>
    <row r="309" spans="3:3" s="1" customFormat="1" x14ac:dyDescent="0.2">
      <c r="C309" s="7"/>
    </row>
    <row r="310" spans="3:3" s="1" customFormat="1" x14ac:dyDescent="0.2">
      <c r="C310" s="7"/>
    </row>
    <row r="311" spans="3:3" s="1" customFormat="1" x14ac:dyDescent="0.2">
      <c r="C311" s="7"/>
    </row>
    <row r="312" spans="3:3" s="1" customFormat="1" x14ac:dyDescent="0.2">
      <c r="C312" s="7"/>
    </row>
    <row r="313" spans="3:3" s="1" customFormat="1" x14ac:dyDescent="0.2">
      <c r="C313" s="7"/>
    </row>
    <row r="314" spans="3:3" s="1" customFormat="1" x14ac:dyDescent="0.2">
      <c r="C314" s="7"/>
    </row>
    <row r="315" spans="3:3" s="1" customFormat="1" x14ac:dyDescent="0.2">
      <c r="C315" s="7"/>
    </row>
    <row r="316" spans="3:3" s="1" customFormat="1" x14ac:dyDescent="0.2">
      <c r="C316" s="7"/>
    </row>
    <row r="317" spans="3:3" s="1" customFormat="1" x14ac:dyDescent="0.2">
      <c r="C317" s="7"/>
    </row>
    <row r="318" spans="3:3" s="1" customFormat="1" x14ac:dyDescent="0.2">
      <c r="C318" s="7"/>
    </row>
    <row r="319" spans="3:3" s="1" customFormat="1" x14ac:dyDescent="0.2">
      <c r="C319" s="7"/>
    </row>
    <row r="320" spans="3:3" s="1" customFormat="1" x14ac:dyDescent="0.2">
      <c r="C320" s="7"/>
    </row>
    <row r="321" spans="3:3" s="1" customFormat="1" x14ac:dyDescent="0.2">
      <c r="C321" s="7"/>
    </row>
    <row r="322" spans="3:3" s="1" customFormat="1" x14ac:dyDescent="0.2">
      <c r="C322" s="7"/>
    </row>
    <row r="323" spans="3:3" s="1" customFormat="1" x14ac:dyDescent="0.2">
      <c r="C323" s="7"/>
    </row>
    <row r="324" spans="3:3" s="1" customFormat="1" x14ac:dyDescent="0.2">
      <c r="C324" s="7"/>
    </row>
    <row r="325" spans="3:3" s="1" customFormat="1" x14ac:dyDescent="0.2">
      <c r="C325" s="7"/>
    </row>
    <row r="326" spans="3:3" s="1" customFormat="1" x14ac:dyDescent="0.2">
      <c r="C326" s="7"/>
    </row>
    <row r="327" spans="3:3" s="1" customFormat="1" x14ac:dyDescent="0.2">
      <c r="C327" s="7"/>
    </row>
    <row r="328" spans="3:3" s="1" customFormat="1" x14ac:dyDescent="0.2">
      <c r="C328" s="7"/>
    </row>
    <row r="329" spans="3:3" s="1" customFormat="1" x14ac:dyDescent="0.2">
      <c r="C329" s="7"/>
    </row>
    <row r="330" spans="3:3" s="1" customFormat="1" x14ac:dyDescent="0.2">
      <c r="C330" s="7"/>
    </row>
    <row r="331" spans="3:3" s="1" customFormat="1" x14ac:dyDescent="0.2">
      <c r="C331" s="7"/>
    </row>
    <row r="332" spans="3:3" s="1" customFormat="1" x14ac:dyDescent="0.2">
      <c r="C332" s="7"/>
    </row>
  </sheetData>
  <mergeCells count="1">
    <mergeCell ref="E6:F6"/>
  </mergeCells>
  <phoneticPr fontId="14" type="noConversion"/>
  <pageMargins left="0.21" right="0.2" top="0.28000000000000003" bottom="0.28000000000000003" header="0.22" footer="0.2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Support Budget</vt:lpstr>
    </vt:vector>
  </TitlesOfParts>
  <Company>Alliance for Aging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Lahitte</dc:creator>
  <cp:lastModifiedBy>Johanne Osirus</cp:lastModifiedBy>
  <cp:lastPrinted>2019-01-16T21:45:18Z</cp:lastPrinted>
  <dcterms:created xsi:type="dcterms:W3CDTF">2003-05-01T17:32:56Z</dcterms:created>
  <dcterms:modified xsi:type="dcterms:W3CDTF">2019-01-16T21:51:48Z</dcterms:modified>
</cp:coreProperties>
</file>