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2CE14050-BC80-4F7E-BBAB-043BC8F51EEE}" xr6:coauthVersionLast="47" xr6:coauthVersionMax="47" xr10:uidLastSave="{00000000-0000-0000-0000-000000000000}"/>
  <bookViews>
    <workbookView xWindow="1170" yWindow="1170" windowWidth="17280" windowHeight="8955" xr2:uid="{00000000-000D-0000-FFFF-FFFF00000000}"/>
  </bookViews>
  <sheets>
    <sheet name="CCE 106" sheetId="2" r:id="rId1"/>
    <sheet name="CCE 10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2" l="1"/>
  <c r="F50" i="2"/>
  <c r="F49" i="2"/>
  <c r="F48" i="2"/>
  <c r="F45" i="2"/>
  <c r="K36" i="2" l="1"/>
  <c r="H52" i="1" l="1"/>
  <c r="H51" i="1"/>
  <c r="H50" i="1"/>
  <c r="E49" i="1"/>
  <c r="H49" i="1" s="1"/>
  <c r="I29" i="1" l="1"/>
  <c r="I27" i="1"/>
  <c r="I26" i="1"/>
  <c r="G52" i="1"/>
  <c r="G48" i="1"/>
  <c r="G47" i="1"/>
  <c r="G46" i="1"/>
  <c r="G45" i="1"/>
  <c r="G44" i="1"/>
  <c r="G43" i="1"/>
  <c r="G42" i="1"/>
  <c r="G41" i="1"/>
  <c r="G40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M53" i="1"/>
  <c r="E30" i="2" s="1"/>
  <c r="K30" i="2" s="1"/>
  <c r="B54" i="1"/>
  <c r="J14" i="1"/>
  <c r="J12" i="1"/>
  <c r="J10" i="1"/>
  <c r="J8" i="1"/>
  <c r="A11" i="1"/>
  <c r="A10" i="1"/>
  <c r="A9" i="1"/>
  <c r="A8" i="1"/>
  <c r="D25" i="1" l="1"/>
  <c r="D29" i="1" s="1"/>
  <c r="E28" i="2"/>
  <c r="H54" i="1"/>
  <c r="D31" i="1"/>
  <c r="K29" i="1"/>
  <c r="E54" i="1"/>
  <c r="E34" i="2" s="1"/>
  <c r="K28" i="2" l="1"/>
  <c r="E32" i="2"/>
  <c r="K32" i="2" s="1"/>
  <c r="E38" i="2"/>
  <c r="K38" i="2" s="1"/>
  <c r="K34" i="2"/>
  <c r="G25" i="1"/>
  <c r="I25" i="1" s="1"/>
  <c r="K25" i="1" l="1"/>
  <c r="I28" i="1"/>
  <c r="I31" i="1" s="1"/>
  <c r="K31" i="1" s="1"/>
  <c r="G28" i="1"/>
  <c r="G31" i="1" s="1"/>
</calcChain>
</file>

<file path=xl/sharedStrings.xml><?xml version="1.0" encoding="utf-8"?>
<sst xmlns="http://schemas.openxmlformats.org/spreadsheetml/2006/main" count="111" uniqueCount="97">
  <si>
    <t>RECEIPTS &amp; UNIT COST REPORT</t>
  </si>
  <si>
    <r>
      <t xml:space="preserve">       </t>
    </r>
    <r>
      <rPr>
        <u/>
        <sz val="10"/>
        <rFont val="Arial"/>
        <family val="2"/>
      </rPr>
      <t>FUNDING SOURCE</t>
    </r>
  </si>
  <si>
    <t>THIS REPORT PERIOD:</t>
  </si>
  <si>
    <t>REPORT #:</t>
  </si>
  <si>
    <r>
      <t>CERTIFICATION:</t>
    </r>
    <r>
      <rPr>
        <sz val="9"/>
        <rFont val="Arial"/>
        <family val="2"/>
      </rPr>
      <t xml:space="preserve">   I certify to the best of my knowledge and belief that this report is complete and correct and all outlays herein are for purposes set forth in</t>
    </r>
  </si>
  <si>
    <t>the contract.  Further, I certify that the attached monthly and YTD service units/unduplicated clients' report is correct.</t>
  </si>
  <si>
    <t>Prepared by: _______________________________ Date:_________  Approved by:________________________ Date: ____________</t>
  </si>
  <si>
    <t xml:space="preserve">______________ </t>
  </si>
  <si>
    <t xml:space="preserve">   Approved by:  ___________________ Date: __________</t>
  </si>
  <si>
    <t xml:space="preserve">A.   Approved Budget  </t>
  </si>
  <si>
    <t>D.  % of Approved</t>
  </si>
  <si>
    <t xml:space="preserve">        for this report </t>
  </si>
  <si>
    <t xml:space="preserve">         Year to Date</t>
  </si>
  <si>
    <t xml:space="preserve">            Budget</t>
  </si>
  <si>
    <t xml:space="preserve">    (A)</t>
  </si>
  <si>
    <t xml:space="preserve"> (B)</t>
  </si>
  <si>
    <t xml:space="preserve">       (C)</t>
  </si>
  <si>
    <t xml:space="preserve">  (D)</t>
  </si>
  <si>
    <t xml:space="preserve">            (E)</t>
  </si>
  <si>
    <t xml:space="preserve">      (F)</t>
  </si>
  <si>
    <t xml:space="preserve">      (G)</t>
  </si>
  <si>
    <t xml:space="preserve">       (A)</t>
  </si>
  <si>
    <t xml:space="preserve">       (B)</t>
  </si>
  <si>
    <t>Services</t>
  </si>
  <si>
    <t xml:space="preserve"> Contract</t>
  </si>
  <si>
    <t xml:space="preserve">  Billable</t>
  </si>
  <si>
    <t>Unit Rate</t>
  </si>
  <si>
    <t xml:space="preserve"> Amount Earned</t>
  </si>
  <si>
    <t xml:space="preserve">    Y-T-D</t>
  </si>
  <si>
    <t xml:space="preserve">Current Month </t>
  </si>
  <si>
    <t>Y-T-D</t>
  </si>
  <si>
    <t xml:space="preserve"> Amount</t>
  </si>
  <si>
    <t xml:space="preserve">  Units</t>
  </si>
  <si>
    <t xml:space="preserve">    This Period</t>
  </si>
  <si>
    <t xml:space="preserve">    Billable</t>
  </si>
  <si>
    <t xml:space="preserve">Undup Clients </t>
  </si>
  <si>
    <t xml:space="preserve">    Units</t>
  </si>
  <si>
    <t xml:space="preserve">     Cost</t>
  </si>
  <si>
    <t>Served</t>
  </si>
  <si>
    <t>Total</t>
  </si>
  <si>
    <t>REQUEST FOR PAYMENT</t>
  </si>
  <si>
    <t>CERTIFICATION: I hereby certify that this request or refund conforms with the terms of the above contract.</t>
  </si>
  <si>
    <t>Prepared By:_____________________________  Date______________     Approved By:__________________________  Date:_______________</t>
  </si>
  <si>
    <t xml:space="preserve">Contract #:  </t>
  </si>
  <si>
    <t>Contract Period:</t>
  </si>
  <si>
    <t>Report Period</t>
  </si>
  <si>
    <t>Provider:</t>
  </si>
  <si>
    <t>Address:</t>
  </si>
  <si>
    <t>Telephone:</t>
  </si>
  <si>
    <t xml:space="preserve">   Advance </t>
  </si>
  <si>
    <t xml:space="preserve">   Reimbursement</t>
  </si>
  <si>
    <t>Type Of Report</t>
  </si>
  <si>
    <t>Approved Contract Amount</t>
  </si>
  <si>
    <t>Provider Name, Address, Phone#</t>
  </si>
  <si>
    <t>PROVIDER NAME, ADDRESS, PHONE#</t>
  </si>
  <si>
    <t>Prior YTD units</t>
  </si>
  <si>
    <t>Prior YTD $</t>
  </si>
  <si>
    <r>
      <t xml:space="preserve">B.   Actual Total </t>
    </r>
    <r>
      <rPr>
        <b/>
        <sz val="10"/>
        <rFont val="Arial"/>
        <family val="2"/>
      </rPr>
      <t>Billing</t>
    </r>
  </si>
  <si>
    <r>
      <t xml:space="preserve">C.   Total </t>
    </r>
    <r>
      <rPr>
        <b/>
        <sz val="10"/>
        <rFont val="Arial"/>
        <family val="2"/>
      </rPr>
      <t>Billing</t>
    </r>
  </si>
  <si>
    <t>Prior Mo. Receipts YTD</t>
  </si>
  <si>
    <t>Form 106</t>
  </si>
  <si>
    <t>Form 105</t>
  </si>
  <si>
    <t>CURRENT MONTH</t>
  </si>
  <si>
    <t>MATE</t>
  </si>
  <si>
    <t>SCSM</t>
  </si>
  <si>
    <t>Cost Reimb</t>
  </si>
  <si>
    <t>CCE</t>
  </si>
  <si>
    <t>PSA #11 CCE Forms, Revised October 2019</t>
  </si>
  <si>
    <t>CO-PAYMENTS</t>
  </si>
  <si>
    <t>INCOME/RECEIPTS</t>
  </si>
  <si>
    <t>Billable Unit Cost Report</t>
  </si>
  <si>
    <t>Unduplicated Clients Served</t>
  </si>
  <si>
    <t>Prior Mo. YTD</t>
  </si>
  <si>
    <t>HOIM</t>
  </si>
  <si>
    <t>State Funds</t>
  </si>
  <si>
    <t>Program Income</t>
  </si>
  <si>
    <t xml:space="preserve">Cash Match </t>
  </si>
  <si>
    <t>SUBTOTAL:  Cash Receipts</t>
  </si>
  <si>
    <t>Local In-Kind match</t>
  </si>
  <si>
    <t>TOTAL RECEIPTS</t>
  </si>
  <si>
    <t xml:space="preserve">   BUDGET SUMMARY</t>
  </si>
  <si>
    <t>TOTAL</t>
  </si>
  <si>
    <t>Previous Month YTD Billed</t>
  </si>
  <si>
    <t>Prior Month Ending Contract  Balance</t>
  </si>
  <si>
    <t>Current Month Amount Billed</t>
  </si>
  <si>
    <t>Less Curretn Month Adv Payback</t>
  </si>
  <si>
    <t xml:space="preserve">Contracted Funds Requested for Month </t>
  </si>
  <si>
    <t>CONTRACT YTD</t>
  </si>
  <si>
    <t xml:space="preserve">   1. Number of persons assessed Co-payments </t>
  </si>
  <si>
    <t xml:space="preserve">   2. Number of persons treminated for non-payment</t>
  </si>
  <si>
    <t xml:space="preserve">   3. Number of persons waived from termin. for non-payment</t>
  </si>
  <si>
    <t xml:space="preserve">   4. Number of persons waived from assessment</t>
  </si>
  <si>
    <t xml:space="preserve">   5. Number of persons exempt from co-pay</t>
  </si>
  <si>
    <t xml:space="preserve">   6. Total amount of co-pay assessed</t>
  </si>
  <si>
    <t xml:space="preserve">   7. Total Amount of Co-pay collected</t>
  </si>
  <si>
    <t xml:space="preserve">   8. Total amouhnt of co-pay expended</t>
  </si>
  <si>
    <t>PSA #11 CCE Forms, Revised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</si>
</sst>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>
      <alignment vertical="top"/>
    </xf>
  </cellStyleXfs>
  <cellXfs count="16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3" fillId="0" borderId="0" xfId="0" applyFont="1"/>
    <xf numFmtId="0" fontId="3" fillId="0" borderId="3" xfId="0" applyFont="1" applyBorder="1"/>
    <xf numFmtId="0" fontId="2" fillId="0" borderId="0" xfId="0" applyFont="1"/>
    <xf numFmtId="0" fontId="3" fillId="0" borderId="0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3" fillId="0" borderId="7" xfId="0" applyFont="1" applyBorder="1"/>
    <xf numFmtId="0" fontId="1" fillId="0" borderId="0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5" fillId="0" borderId="2" xfId="0" applyFont="1" applyBorder="1"/>
    <xf numFmtId="0" fontId="6" fillId="0" borderId="0" xfId="0" applyFont="1"/>
    <xf numFmtId="0" fontId="4" fillId="0" borderId="10" xfId="0" applyFont="1" applyBorder="1"/>
    <xf numFmtId="0" fontId="3" fillId="0" borderId="10" xfId="0" applyFont="1" applyBorder="1"/>
    <xf numFmtId="0" fontId="3" fillId="0" borderId="4" xfId="0" applyFont="1" applyBorder="1"/>
    <xf numFmtId="8" fontId="3" fillId="0" borderId="8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8" fontId="0" fillId="0" borderId="7" xfId="0" applyNumberFormat="1" applyBorder="1"/>
    <xf numFmtId="8" fontId="0" fillId="0" borderId="13" xfId="0" applyNumberFormat="1" applyBorder="1"/>
    <xf numFmtId="8" fontId="0" fillId="0" borderId="14" xfId="0" applyNumberFormat="1" applyBorder="1"/>
    <xf numFmtId="8" fontId="0" fillId="0" borderId="15" xfId="0" applyNumberFormat="1" applyBorder="1"/>
    <xf numFmtId="8" fontId="0" fillId="0" borderId="16" xfId="0" applyNumberFormat="1" applyBorder="1"/>
    <xf numFmtId="4" fontId="4" fillId="0" borderId="17" xfId="4" applyNumberFormat="1" applyFont="1" applyBorder="1" applyAlignment="1">
      <alignment horizontal="left"/>
    </xf>
    <xf numFmtId="4" fontId="4" fillId="2" borderId="18" xfId="4" applyNumberFormat="1" applyFont="1" applyFill="1" applyBorder="1" applyAlignment="1">
      <alignment horizontal="left"/>
    </xf>
    <xf numFmtId="0" fontId="4" fillId="2" borderId="18" xfId="4" applyFont="1" applyFill="1" applyBorder="1" applyAlignment="1">
      <alignment horizontal="left"/>
    </xf>
    <xf numFmtId="0" fontId="4" fillId="2" borderId="19" xfId="4" applyFont="1" applyFill="1" applyBorder="1" applyAlignment="1">
      <alignment horizontal="left"/>
    </xf>
    <xf numFmtId="4" fontId="4" fillId="2" borderId="17" xfId="4" applyNumberFormat="1" applyFont="1" applyFill="1" applyBorder="1" applyAlignment="1">
      <alignment horizontal="center" vertical="top"/>
    </xf>
    <xf numFmtId="4" fontId="4" fillId="2" borderId="17" xfId="4" applyNumberFormat="1" applyFont="1" applyFill="1" applyBorder="1" applyAlignment="1">
      <alignment horizontal="center" vertical="center"/>
    </xf>
    <xf numFmtId="0" fontId="9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24" xfId="4" applyFon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1" fillId="0" borderId="25" xfId="0" applyFont="1" applyBorder="1" applyAlignment="1">
      <alignment horizontal="center"/>
    </xf>
    <xf numFmtId="0" fontId="1" fillId="0" borderId="24" xfId="0" applyFont="1" applyBorder="1"/>
    <xf numFmtId="0" fontId="0" fillId="0" borderId="28" xfId="0" applyBorder="1"/>
    <xf numFmtId="8" fontId="0" fillId="0" borderId="28" xfId="0" applyNumberFormat="1" applyBorder="1"/>
    <xf numFmtId="0" fontId="0" fillId="0" borderId="29" xfId="0" applyBorder="1"/>
    <xf numFmtId="49" fontId="3" fillId="0" borderId="7" xfId="0" applyNumberFormat="1" applyFont="1" applyBorder="1"/>
    <xf numFmtId="0" fontId="0" fillId="0" borderId="19" xfId="0" applyFill="1" applyBorder="1"/>
    <xf numFmtId="49" fontId="4" fillId="0" borderId="18" xfId="4" applyNumberFormat="1" applyFont="1" applyFill="1" applyBorder="1" applyAlignment="1">
      <alignment horizontal="left"/>
    </xf>
    <xf numFmtId="49" fontId="4" fillId="0" borderId="0" xfId="4" applyNumberFormat="1" applyFont="1" applyFill="1" applyBorder="1" applyAlignment="1"/>
    <xf numFmtId="4" fontId="4" fillId="0" borderId="7" xfId="4" applyNumberFormat="1" applyFont="1" applyBorder="1" applyAlignment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Fill="1" applyBorder="1"/>
    <xf numFmtId="0" fontId="3" fillId="2" borderId="17" xfId="0" applyFont="1" applyFill="1" applyBorder="1"/>
    <xf numFmtId="44" fontId="3" fillId="2" borderId="17" xfId="2" applyFont="1" applyFill="1" applyBorder="1"/>
    <xf numFmtId="44" fontId="3" fillId="0" borderId="0" xfId="2" applyFont="1"/>
    <xf numFmtId="44" fontId="3" fillId="0" borderId="17" xfId="2" applyFont="1" applyBorder="1"/>
    <xf numFmtId="0" fontId="3" fillId="0" borderId="18" xfId="0" applyFont="1" applyBorder="1"/>
    <xf numFmtId="0" fontId="3" fillId="0" borderId="19" xfId="0" applyFont="1" applyBorder="1"/>
    <xf numFmtId="44" fontId="3" fillId="0" borderId="18" xfId="2" applyFont="1" applyBorder="1"/>
    <xf numFmtId="43" fontId="7" fillId="0" borderId="17" xfId="1" applyFont="1" applyBorder="1"/>
    <xf numFmtId="0" fontId="7" fillId="0" borderId="17" xfId="0" applyFont="1" applyBorder="1"/>
    <xf numFmtId="164" fontId="0" fillId="2" borderId="17" xfId="1" applyNumberFormat="1" applyFont="1" applyFill="1" applyBorder="1"/>
    <xf numFmtId="44" fontId="0" fillId="2" borderId="17" xfId="2" applyFont="1" applyFill="1" applyBorder="1"/>
    <xf numFmtId="44" fontId="0" fillId="0" borderId="17" xfId="0" applyNumberFormat="1" applyBorder="1"/>
    <xf numFmtId="164" fontId="3" fillId="0" borderId="19" xfId="0" applyNumberFormat="1" applyFont="1" applyBorder="1"/>
    <xf numFmtId="44" fontId="3" fillId="0" borderId="17" xfId="0" applyNumberFormat="1" applyFont="1" applyBorder="1"/>
    <xf numFmtId="43" fontId="0" fillId="0" borderId="0" xfId="1" applyFont="1"/>
    <xf numFmtId="0" fontId="9" fillId="0" borderId="0" xfId="0" applyFont="1" applyAlignment="1">
      <alignment horizontal="right"/>
    </xf>
    <xf numFmtId="44" fontId="3" fillId="0" borderId="19" xfId="2" applyFont="1" applyBorder="1"/>
    <xf numFmtId="43" fontId="3" fillId="0" borderId="19" xfId="1" applyFont="1" applyBorder="1"/>
    <xf numFmtId="9" fontId="3" fillId="0" borderId="10" xfId="3" applyFont="1" applyBorder="1"/>
    <xf numFmtId="9" fontId="3" fillId="0" borderId="3" xfId="3" applyFont="1" applyBorder="1"/>
    <xf numFmtId="43" fontId="4" fillId="0" borderId="0" xfId="1" applyFont="1"/>
    <xf numFmtId="44" fontId="3" fillId="2" borderId="18" xfId="2" applyFont="1" applyFill="1" applyBorder="1"/>
    <xf numFmtId="44" fontId="3" fillId="2" borderId="19" xfId="2" applyFont="1" applyFill="1" applyBorder="1"/>
    <xf numFmtId="8" fontId="3" fillId="0" borderId="17" xfId="0" applyNumberFormat="1" applyFont="1" applyBorder="1"/>
    <xf numFmtId="9" fontId="3" fillId="0" borderId="11" xfId="3" applyFont="1" applyBorder="1"/>
    <xf numFmtId="9" fontId="4" fillId="0" borderId="0" xfId="3" applyFont="1"/>
    <xf numFmtId="44" fontId="4" fillId="2" borderId="17" xfId="2" applyFont="1" applyFill="1" applyBorder="1"/>
    <xf numFmtId="9" fontId="3" fillId="0" borderId="2" xfId="3" applyFont="1" applyBorder="1"/>
    <xf numFmtId="44" fontId="3" fillId="0" borderId="8" xfId="0" applyNumberFormat="1" applyFont="1" applyBorder="1"/>
    <xf numFmtId="0" fontId="0" fillId="0" borderId="30" xfId="0" applyBorder="1"/>
    <xf numFmtId="0" fontId="0" fillId="2" borderId="31" xfId="0" applyFill="1" applyBorder="1"/>
    <xf numFmtId="0" fontId="0" fillId="0" borderId="25" xfId="0" applyBorder="1" applyAlignment="1">
      <alignment horizontal="left"/>
    </xf>
    <xf numFmtId="8" fontId="0" fillId="0" borderId="32" xfId="0" applyNumberFormat="1" applyBorder="1"/>
    <xf numFmtId="0" fontId="1" fillId="0" borderId="7" xfId="0" applyFont="1" applyBorder="1"/>
    <xf numFmtId="0" fontId="1" fillId="0" borderId="0" xfId="0" applyFont="1"/>
    <xf numFmtId="0" fontId="4" fillId="0" borderId="20" xfId="0" applyFont="1" applyBorder="1"/>
    <xf numFmtId="8" fontId="0" fillId="0" borderId="21" xfId="0" applyNumberFormat="1" applyBorder="1"/>
    <xf numFmtId="8" fontId="0" fillId="0" borderId="23" xfId="0" applyNumberFormat="1" applyBorder="1"/>
    <xf numFmtId="0" fontId="3" fillId="0" borderId="24" xfId="0" applyFont="1" applyBorder="1"/>
    <xf numFmtId="0" fontId="4" fillId="0" borderId="24" xfId="0" applyFont="1" applyBorder="1"/>
    <xf numFmtId="0" fontId="1" fillId="0" borderId="7" xfId="0" applyFont="1" applyFill="1" applyBorder="1"/>
    <xf numFmtId="0" fontId="11" fillId="0" borderId="2" xfId="0" applyFont="1" applyBorder="1"/>
    <xf numFmtId="0" fontId="3" fillId="2" borderId="18" xfId="0" applyFont="1" applyFill="1" applyBorder="1"/>
    <xf numFmtId="4" fontId="4" fillId="0" borderId="0" xfId="4" applyNumberFormat="1" applyFont="1" applyAlignment="1"/>
    <xf numFmtId="4" fontId="4" fillId="0" borderId="0" xfId="4" applyNumberFormat="1" applyFont="1" applyAlignment="1">
      <alignment horizontal="left"/>
    </xf>
    <xf numFmtId="14" fontId="0" fillId="0" borderId="0" xfId="0" applyNumberFormat="1"/>
    <xf numFmtId="8" fontId="0" fillId="0" borderId="0" xfId="0" applyNumberFormat="1"/>
    <xf numFmtId="0" fontId="9" fillId="0" borderId="0" xfId="0" applyFont="1"/>
    <xf numFmtId="44" fontId="0" fillId="0" borderId="0" xfId="2" applyFont="1"/>
    <xf numFmtId="44" fontId="0" fillId="0" borderId="25" xfId="2" applyFont="1" applyBorder="1"/>
    <xf numFmtId="44" fontId="1" fillId="0" borderId="0" xfId="2" applyFont="1"/>
    <xf numFmtId="0" fontId="9" fillId="0" borderId="21" xfId="0" applyFont="1" applyBorder="1" applyAlignment="1">
      <alignment horizontal="centerContinuous"/>
    </xf>
    <xf numFmtId="4" fontId="4" fillId="0" borderId="33" xfId="4" applyNumberFormat="1" applyFont="1" applyBorder="1" applyAlignment="1" applyProtection="1">
      <alignment horizontal="center"/>
      <protection locked="0"/>
    </xf>
    <xf numFmtId="4" fontId="4" fillId="0" borderId="33" xfId="4" quotePrefix="1" applyNumberFormat="1" applyFont="1" applyBorder="1" applyAlignment="1" applyProtection="1">
      <alignment horizontal="center"/>
      <protection locked="0"/>
    </xf>
    <xf numFmtId="37" fontId="4" fillId="0" borderId="33" xfId="4" quotePrefix="1" applyNumberFormat="1" applyFont="1" applyBorder="1" applyAlignment="1" applyProtection="1">
      <alignment horizontal="center"/>
      <protection locked="0"/>
    </xf>
    <xf numFmtId="4" fontId="4" fillId="0" borderId="33" xfId="4" applyNumberFormat="1" applyFont="1" applyBorder="1" applyAlignment="1" applyProtection="1">
      <protection locked="0"/>
    </xf>
    <xf numFmtId="4" fontId="7" fillId="0" borderId="33" xfId="4" applyNumberFormat="1" applyFont="1" applyBorder="1" applyAlignment="1" applyProtection="1">
      <alignment horizontal="center"/>
      <protection locked="0"/>
    </xf>
    <xf numFmtId="4" fontId="4" fillId="0" borderId="2" xfId="4" applyNumberFormat="1" applyFont="1" applyBorder="1" applyAlignment="1" applyProtection="1">
      <protection locked="0"/>
    </xf>
    <xf numFmtId="4" fontId="4" fillId="0" borderId="17" xfId="4" applyNumberFormat="1" applyFont="1" applyBorder="1" applyAlignment="1" applyProtection="1">
      <protection locked="0"/>
    </xf>
    <xf numFmtId="4" fontId="12" fillId="0" borderId="17" xfId="4" applyNumberFormat="1" applyFont="1" applyBorder="1" applyAlignment="1" applyProtection="1">
      <protection locked="0"/>
    </xf>
    <xf numFmtId="4" fontId="12" fillId="0" borderId="33" xfId="4" applyNumberFormat="1" applyFont="1" applyBorder="1" applyAlignment="1" applyProtection="1">
      <protection locked="0"/>
    </xf>
    <xf numFmtId="4" fontId="12" fillId="2" borderId="17" xfId="4" applyNumberFormat="1" applyFont="1" applyFill="1" applyBorder="1" applyAlignment="1" applyProtection="1">
      <protection locked="0"/>
    </xf>
    <xf numFmtId="4" fontId="7" fillId="0" borderId="34" xfId="4" applyNumberFormat="1" applyFont="1" applyBorder="1" applyAlignment="1" applyProtection="1">
      <protection locked="0"/>
    </xf>
    <xf numFmtId="4" fontId="4" fillId="0" borderId="35" xfId="4" applyNumberFormat="1" applyFont="1" applyBorder="1" applyAlignment="1" applyProtection="1">
      <protection locked="0"/>
    </xf>
    <xf numFmtId="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2" applyFont="1" applyBorder="1"/>
    <xf numFmtId="164" fontId="0" fillId="2" borderId="36" xfId="1" applyNumberFormat="1" applyFont="1" applyFill="1" applyBorder="1"/>
    <xf numFmtId="164" fontId="0" fillId="2" borderId="19" xfId="1" applyNumberFormat="1" applyFont="1" applyFill="1" applyBorder="1"/>
    <xf numFmtId="164" fontId="0" fillId="0" borderId="0" xfId="1" applyNumberFormat="1" applyFont="1"/>
    <xf numFmtId="164" fontId="0" fillId="0" borderId="19" xfId="1" applyNumberFormat="1" applyFont="1" applyFill="1" applyBorder="1"/>
    <xf numFmtId="0" fontId="4" fillId="0" borderId="24" xfId="0" applyFont="1" applyBorder="1" applyAlignment="1">
      <alignment horizontal="left"/>
    </xf>
    <xf numFmtId="44" fontId="0" fillId="2" borderId="36" xfId="2" applyFont="1" applyFill="1" applyBorder="1"/>
    <xf numFmtId="44" fontId="0" fillId="0" borderId="19" xfId="2" applyFont="1" applyFill="1" applyBorder="1"/>
    <xf numFmtId="0" fontId="0" fillId="0" borderId="0" xfId="0" applyBorder="1"/>
    <xf numFmtId="164" fontId="0" fillId="0" borderId="17" xfId="1" applyNumberFormat="1" applyFont="1" applyFill="1" applyBorder="1"/>
    <xf numFmtId="4" fontId="7" fillId="0" borderId="20" xfId="4" applyNumberFormat="1" applyFont="1" applyBorder="1" applyAlignment="1" applyProtection="1">
      <protection locked="0"/>
    </xf>
    <xf numFmtId="4" fontId="7" fillId="0" borderId="37" xfId="4" applyNumberFormat="1" applyFont="1" applyBorder="1" applyAlignment="1" applyProtection="1">
      <protection locked="0"/>
    </xf>
    <xf numFmtId="4" fontId="4" fillId="0" borderId="38" xfId="4" applyNumberFormat="1" applyFont="1" applyBorder="1" applyAlignment="1" applyProtection="1">
      <alignment horizontal="center"/>
      <protection locked="0"/>
    </xf>
    <xf numFmtId="4" fontId="4" fillId="0" borderId="38" xfId="4" quotePrefix="1" applyNumberFormat="1" applyFont="1" applyBorder="1" applyAlignment="1" applyProtection="1">
      <alignment horizontal="center"/>
      <protection locked="0"/>
    </xf>
    <xf numFmtId="37" fontId="4" fillId="0" borderId="38" xfId="4" quotePrefix="1" applyNumberFormat="1" applyFont="1" applyBorder="1" applyAlignment="1" applyProtection="1">
      <alignment horizontal="center"/>
      <protection locked="0"/>
    </xf>
    <xf numFmtId="4" fontId="4" fillId="0" borderId="39" xfId="4" quotePrefix="1" applyNumberFormat="1" applyFont="1" applyBorder="1" applyAlignment="1" applyProtection="1">
      <alignment horizontal="center"/>
      <protection locked="0"/>
    </xf>
    <xf numFmtId="4" fontId="7" fillId="0" borderId="24" xfId="4" applyNumberFormat="1" applyFont="1" applyBorder="1" applyAlignment="1" applyProtection="1">
      <protection locked="0"/>
    </xf>
    <xf numFmtId="4" fontId="4" fillId="0" borderId="40" xfId="4" quotePrefix="1" applyNumberFormat="1" applyFont="1" applyBorder="1" applyAlignment="1" applyProtection="1">
      <alignment horizontal="center"/>
      <protection locked="0"/>
    </xf>
    <xf numFmtId="4" fontId="7" fillId="0" borderId="40" xfId="4" applyNumberFormat="1" applyFont="1" applyBorder="1" applyAlignment="1" applyProtection="1">
      <alignment horizontal="center"/>
      <protection locked="0"/>
    </xf>
    <xf numFmtId="4" fontId="4" fillId="0" borderId="24" xfId="4" applyNumberFormat="1" applyFont="1" applyBorder="1" applyAlignment="1" applyProtection="1">
      <protection locked="0"/>
    </xf>
    <xf numFmtId="4" fontId="4" fillId="0" borderId="40" xfId="4" applyNumberFormat="1" applyFont="1" applyBorder="1" applyAlignment="1" applyProtection="1">
      <protection locked="0"/>
    </xf>
    <xf numFmtId="4" fontId="4" fillId="0" borderId="41" xfId="4" applyNumberFormat="1" applyFont="1" applyBorder="1" applyAlignment="1" applyProtection="1">
      <protection locked="0"/>
    </xf>
    <xf numFmtId="4" fontId="4" fillId="0" borderId="42" xfId="4" applyNumberFormat="1" applyFont="1" applyBorder="1" applyAlignment="1" applyProtection="1">
      <protection locked="0"/>
    </xf>
    <xf numFmtId="4" fontId="4" fillId="0" borderId="43" xfId="4" applyNumberFormat="1" applyFont="1" applyBorder="1" applyAlignment="1" applyProtection="1">
      <protection locked="0"/>
    </xf>
    <xf numFmtId="4" fontId="12" fillId="0" borderId="36" xfId="4" applyNumberFormat="1" applyFont="1" applyBorder="1" applyAlignment="1" applyProtection="1">
      <protection locked="0"/>
    </xf>
    <xf numFmtId="4" fontId="4" fillId="0" borderId="0" xfId="4" applyNumberFormat="1" applyFont="1" applyBorder="1" applyAlignment="1" applyProtection="1">
      <protection locked="0"/>
    </xf>
    <xf numFmtId="4" fontId="12" fillId="0" borderId="0" xfId="4" applyNumberFormat="1" applyFont="1" applyBorder="1" applyAlignment="1" applyProtection="1">
      <protection locked="0"/>
    </xf>
    <xf numFmtId="4" fontId="12" fillId="0" borderId="25" xfId="4" applyNumberFormat="1" applyFont="1" applyBorder="1" applyAlignment="1" applyProtection="1">
      <protection locked="0"/>
    </xf>
    <xf numFmtId="4" fontId="12" fillId="0" borderId="40" xfId="4" applyNumberFormat="1" applyFont="1" applyBorder="1" applyAlignment="1" applyProtection="1">
      <protection locked="0"/>
    </xf>
    <xf numFmtId="8" fontId="0" fillId="0" borderId="0" xfId="0" applyNumberFormat="1" applyBorder="1"/>
  </cellXfs>
  <cellStyles count="5">
    <cellStyle name="Comma" xfId="1" builtinId="3"/>
    <cellStyle name="Currency" xfId="2" builtinId="4"/>
    <cellStyle name="Normal" xfId="0" builtinId="0"/>
    <cellStyle name="Normal 5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tabSelected="1" zoomScaleNormal="100" workbookViewId="0"/>
  </sheetViews>
  <sheetFormatPr defaultRowHeight="15" x14ac:dyDescent="0.25"/>
  <cols>
    <col min="2" max="2" width="13.140625" customWidth="1"/>
    <col min="3" max="3" width="13.7109375" customWidth="1"/>
    <col min="4" max="4" width="12" customWidth="1"/>
    <col min="5" max="5" width="20.140625" customWidth="1"/>
    <col min="6" max="6" width="15" customWidth="1"/>
    <col min="7" max="7" width="11" customWidth="1"/>
    <col min="8" max="8" width="3.7109375" customWidth="1"/>
    <col min="9" max="9" width="15" customWidth="1"/>
    <col min="10" max="10" width="3.28515625" customWidth="1"/>
    <col min="11" max="11" width="15.7109375" customWidth="1"/>
    <col min="12" max="12" width="1.5703125" hidden="1" customWidth="1"/>
    <col min="13" max="13" width="14.5703125" customWidth="1"/>
  </cols>
  <sheetData>
    <row r="1" spans="1:12" ht="13.5" customHeight="1" x14ac:dyDescent="0.25"/>
    <row r="2" spans="1:12" ht="13.5" customHeight="1" x14ac:dyDescent="0.25"/>
    <row r="3" spans="1:12" ht="13.5" customHeight="1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 x14ac:dyDescent="0.2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x14ac:dyDescent="0.25">
      <c r="A5" s="1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/>
    <row r="7" spans="1:12" ht="21" customHeight="1" x14ac:dyDescent="0.25">
      <c r="A7" s="43" t="s">
        <v>53</v>
      </c>
      <c r="B7" s="44"/>
      <c r="C7" s="44"/>
      <c r="D7" s="45"/>
      <c r="E7" s="118" t="s">
        <v>51</v>
      </c>
      <c r="F7" s="46"/>
      <c r="G7" s="46"/>
      <c r="H7" s="45"/>
      <c r="I7" s="44"/>
      <c r="J7" s="44"/>
      <c r="K7" s="47"/>
      <c r="L7" s="44"/>
    </row>
    <row r="8" spans="1:12" x14ac:dyDescent="0.25">
      <c r="A8" s="48"/>
      <c r="D8" s="27"/>
      <c r="H8" s="27"/>
      <c r="I8" s="37" t="s">
        <v>43</v>
      </c>
      <c r="J8" s="38"/>
      <c r="K8" s="97"/>
    </row>
    <row r="9" spans="1:12" x14ac:dyDescent="0.25">
      <c r="A9" s="50" t="s">
        <v>46</v>
      </c>
      <c r="B9" s="39"/>
      <c r="C9" s="40"/>
      <c r="D9" s="27"/>
      <c r="E9" s="37" t="s">
        <v>49</v>
      </c>
      <c r="F9" s="41"/>
      <c r="H9" s="27"/>
      <c r="I9" s="110"/>
      <c r="J9" s="110"/>
      <c r="K9" s="49"/>
    </row>
    <row r="10" spans="1:12" x14ac:dyDescent="0.25">
      <c r="A10" s="50" t="s">
        <v>47</v>
      </c>
      <c r="B10" s="39"/>
      <c r="C10" s="40"/>
      <c r="D10" s="27"/>
      <c r="E10" s="111"/>
      <c r="F10" s="110"/>
      <c r="H10" s="27"/>
      <c r="I10" s="37" t="s">
        <v>44</v>
      </c>
      <c r="J10" s="38"/>
      <c r="K10" s="97"/>
    </row>
    <row r="11" spans="1:12" x14ac:dyDescent="0.25">
      <c r="A11" s="50"/>
      <c r="B11" s="39"/>
      <c r="C11" s="40"/>
      <c r="D11" s="27"/>
      <c r="E11" s="111"/>
      <c r="F11" s="110"/>
      <c r="H11" s="27"/>
      <c r="I11" s="110"/>
      <c r="J11" s="110"/>
      <c r="K11" s="53"/>
    </row>
    <row r="12" spans="1:12" x14ac:dyDescent="0.25">
      <c r="A12" s="50" t="s">
        <v>48</v>
      </c>
      <c r="B12" s="39"/>
      <c r="C12" s="40"/>
      <c r="D12" s="27"/>
      <c r="E12" s="37" t="s">
        <v>50</v>
      </c>
      <c r="F12" s="42"/>
      <c r="H12" s="27"/>
      <c r="I12" s="37" t="s">
        <v>45</v>
      </c>
      <c r="J12" s="38"/>
      <c r="K12" s="97"/>
    </row>
    <row r="13" spans="1:12" x14ac:dyDescent="0.25">
      <c r="A13" s="48"/>
      <c r="D13" s="27"/>
      <c r="H13" s="27"/>
      <c r="I13" s="110"/>
      <c r="J13" s="110"/>
      <c r="K13" s="49"/>
    </row>
    <row r="14" spans="1:12" x14ac:dyDescent="0.25">
      <c r="A14" s="48"/>
      <c r="D14" s="27"/>
      <c r="H14" s="27"/>
      <c r="I14" s="37" t="s">
        <v>3</v>
      </c>
      <c r="J14" s="38"/>
      <c r="K14" s="97"/>
    </row>
    <row r="15" spans="1:12" x14ac:dyDescent="0.25">
      <c r="A15" s="48"/>
      <c r="D15" s="27"/>
      <c r="H15" s="27"/>
      <c r="K15" s="98"/>
    </row>
    <row r="16" spans="1:12" x14ac:dyDescent="0.25">
      <c r="A16" s="51"/>
      <c r="B16" s="3"/>
      <c r="C16" s="3"/>
      <c r="D16" s="28"/>
      <c r="E16" s="3"/>
      <c r="F16" s="3"/>
      <c r="G16" s="3"/>
      <c r="H16" s="28"/>
      <c r="I16" s="3"/>
      <c r="J16" s="3"/>
      <c r="K16" s="52"/>
      <c r="L16" s="3"/>
    </row>
    <row r="17" spans="1:12" x14ac:dyDescent="0.25">
      <c r="A17" s="48"/>
      <c r="K17" s="49"/>
    </row>
    <row r="18" spans="1:12" x14ac:dyDescent="0.25">
      <c r="A18" s="48" t="s">
        <v>41</v>
      </c>
      <c r="K18" s="49"/>
    </row>
    <row r="19" spans="1:12" x14ac:dyDescent="0.25">
      <c r="A19" s="48"/>
      <c r="K19" s="49"/>
    </row>
    <row r="20" spans="1:12" x14ac:dyDescent="0.25">
      <c r="A20" s="48" t="s">
        <v>42</v>
      </c>
      <c r="K20" s="49"/>
      <c r="L20" s="112"/>
    </row>
    <row r="21" spans="1:12" x14ac:dyDescent="0.25">
      <c r="A21" s="48"/>
      <c r="K21" s="49"/>
    </row>
    <row r="22" spans="1:12" ht="15.75" thickBot="1" x14ac:dyDescent="0.3">
      <c r="A22" s="48"/>
      <c r="B22" s="141"/>
      <c r="C22" s="141"/>
      <c r="D22" s="141"/>
      <c r="E22" s="141"/>
      <c r="F22" s="141"/>
      <c r="G22" s="141"/>
      <c r="H22" s="141"/>
      <c r="I22" s="141"/>
      <c r="J22" s="141"/>
      <c r="K22" s="49"/>
      <c r="L22" s="29"/>
    </row>
    <row r="23" spans="1:12" ht="15.75" thickTop="1" x14ac:dyDescent="0.25">
      <c r="A23" s="143"/>
      <c r="B23" s="144"/>
      <c r="C23" s="145"/>
      <c r="D23" s="145"/>
      <c r="E23" s="145"/>
      <c r="F23" s="145"/>
      <c r="G23" s="145"/>
      <c r="H23" s="146"/>
      <c r="I23" s="146"/>
      <c r="J23" s="147"/>
      <c r="K23" s="148"/>
    </row>
    <row r="24" spans="1:12" x14ac:dyDescent="0.25">
      <c r="A24" s="149"/>
      <c r="B24" s="129"/>
      <c r="C24" s="119"/>
      <c r="D24" s="119"/>
      <c r="E24" s="119"/>
      <c r="F24" s="119"/>
      <c r="G24" s="119"/>
      <c r="H24" s="120"/>
      <c r="I24" s="120"/>
      <c r="J24" s="121"/>
      <c r="K24" s="150"/>
    </row>
    <row r="25" spans="1:12" x14ac:dyDescent="0.25">
      <c r="A25" s="149" t="s">
        <v>80</v>
      </c>
      <c r="B25" s="122"/>
      <c r="C25" s="119"/>
      <c r="D25" s="119"/>
      <c r="E25" s="123" t="s">
        <v>66</v>
      </c>
      <c r="F25" s="119"/>
      <c r="G25" s="119"/>
      <c r="H25" s="119"/>
      <c r="I25" s="119"/>
      <c r="J25" s="119"/>
      <c r="K25" s="151" t="s">
        <v>81</v>
      </c>
      <c r="L25" s="3"/>
    </row>
    <row r="26" spans="1:12" x14ac:dyDescent="0.25">
      <c r="A26" s="152"/>
      <c r="B26" s="130"/>
      <c r="C26" s="122"/>
      <c r="D26" s="122"/>
      <c r="E26" s="122"/>
      <c r="F26" s="122"/>
      <c r="G26" s="122"/>
      <c r="H26" s="122"/>
      <c r="I26" s="122"/>
      <c r="J26" s="122"/>
      <c r="K26" s="153"/>
    </row>
    <row r="27" spans="1:12" x14ac:dyDescent="0.25">
      <c r="A27" s="154"/>
      <c r="B27" s="124"/>
      <c r="C27" s="124"/>
      <c r="D27" s="124"/>
      <c r="E27" s="124"/>
      <c r="F27" s="124"/>
      <c r="G27" s="124"/>
      <c r="H27" s="124"/>
      <c r="I27" s="124"/>
      <c r="J27" s="124"/>
      <c r="K27" s="155"/>
    </row>
    <row r="28" spans="1:12" x14ac:dyDescent="0.25">
      <c r="A28" s="156" t="s">
        <v>52</v>
      </c>
      <c r="B28" s="125"/>
      <c r="C28" s="126"/>
      <c r="D28" s="126"/>
      <c r="E28" s="126">
        <f>+'CCE 105'!B54</f>
        <v>0</v>
      </c>
      <c r="F28" s="126"/>
      <c r="G28" s="126"/>
      <c r="H28" s="126"/>
      <c r="I28" s="126"/>
      <c r="J28" s="126"/>
      <c r="K28" s="157">
        <f>+E28</f>
        <v>0</v>
      </c>
      <c r="L28" s="96"/>
    </row>
    <row r="29" spans="1:12" x14ac:dyDescent="0.25">
      <c r="A29" s="152"/>
      <c r="B29" s="158"/>
      <c r="C29" s="159"/>
      <c r="D29" s="159"/>
      <c r="E29" s="159"/>
      <c r="F29" s="159"/>
      <c r="G29" s="159"/>
      <c r="H29" s="159"/>
      <c r="I29" s="159"/>
      <c r="J29" s="159"/>
      <c r="K29" s="160"/>
      <c r="L29" s="113"/>
    </row>
    <row r="30" spans="1:12" x14ac:dyDescent="0.25">
      <c r="A30" s="156" t="s">
        <v>82</v>
      </c>
      <c r="B30" s="125"/>
      <c r="C30" s="126"/>
      <c r="D30" s="126"/>
      <c r="E30" s="126">
        <f>+'CCE 105'!M53</f>
        <v>0</v>
      </c>
      <c r="F30" s="126"/>
      <c r="G30" s="126"/>
      <c r="H30" s="126"/>
      <c r="I30" s="126"/>
      <c r="J30" s="126"/>
      <c r="K30" s="157">
        <f>+E30</f>
        <v>0</v>
      </c>
      <c r="L30" s="113"/>
    </row>
    <row r="31" spans="1:12" x14ac:dyDescent="0.25">
      <c r="A31" s="152"/>
      <c r="B31" s="122"/>
      <c r="C31" s="127"/>
      <c r="D31" s="127"/>
      <c r="E31" s="127"/>
      <c r="F31" s="127"/>
      <c r="G31" s="127"/>
      <c r="H31" s="127"/>
      <c r="I31" s="127"/>
      <c r="J31" s="127"/>
      <c r="K31" s="161"/>
      <c r="L31" s="96"/>
    </row>
    <row r="32" spans="1:12" x14ac:dyDescent="0.25">
      <c r="A32" s="156" t="s">
        <v>83</v>
      </c>
      <c r="B32" s="125"/>
      <c r="C32" s="126"/>
      <c r="D32" s="126"/>
      <c r="E32" s="126">
        <f>+E28-E30</f>
        <v>0</v>
      </c>
      <c r="F32" s="126"/>
      <c r="G32" s="126"/>
      <c r="H32" s="126"/>
      <c r="I32" s="126"/>
      <c r="J32" s="126"/>
      <c r="K32" s="157">
        <f>+E32</f>
        <v>0</v>
      </c>
      <c r="L32" s="113"/>
    </row>
    <row r="33" spans="1:13" x14ac:dyDescent="0.25">
      <c r="A33" s="152"/>
      <c r="B33" s="158"/>
      <c r="C33" s="159"/>
      <c r="D33" s="159"/>
      <c r="E33" s="159"/>
      <c r="F33" s="159"/>
      <c r="G33" s="159"/>
      <c r="H33" s="159"/>
      <c r="I33" s="159"/>
      <c r="J33" s="159"/>
      <c r="K33" s="160"/>
      <c r="L33" s="113"/>
    </row>
    <row r="34" spans="1:13" x14ac:dyDescent="0.25">
      <c r="A34" s="156" t="s">
        <v>84</v>
      </c>
      <c r="B34" s="125"/>
      <c r="C34" s="126"/>
      <c r="D34" s="126"/>
      <c r="E34" s="126">
        <f>+'CCE 105'!E54</f>
        <v>0</v>
      </c>
      <c r="F34" s="126"/>
      <c r="G34" s="126"/>
      <c r="H34" s="126"/>
      <c r="I34" s="126"/>
      <c r="J34" s="126"/>
      <c r="K34" s="157">
        <f>+E34</f>
        <v>0</v>
      </c>
      <c r="L34" s="96"/>
    </row>
    <row r="35" spans="1:13" x14ac:dyDescent="0.25">
      <c r="A35" s="152"/>
      <c r="B35" s="122"/>
      <c r="C35" s="127"/>
      <c r="D35" s="127"/>
      <c r="E35" s="127"/>
      <c r="F35" s="127"/>
      <c r="G35" s="127"/>
      <c r="H35" s="127"/>
      <c r="I35" s="127"/>
      <c r="J35" s="127"/>
      <c r="K35" s="161"/>
      <c r="L35" s="113"/>
    </row>
    <row r="36" spans="1:13" x14ac:dyDescent="0.25">
      <c r="A36" s="156" t="s">
        <v>85</v>
      </c>
      <c r="B36" s="125"/>
      <c r="C36" s="126"/>
      <c r="D36" s="126"/>
      <c r="E36" s="128">
        <v>0</v>
      </c>
      <c r="F36" s="126"/>
      <c r="G36" s="126"/>
      <c r="H36" s="126"/>
      <c r="I36" s="126"/>
      <c r="J36" s="126"/>
      <c r="K36" s="157">
        <f>+E36</f>
        <v>0</v>
      </c>
      <c r="L36" s="113"/>
    </row>
    <row r="37" spans="1:13" x14ac:dyDescent="0.25">
      <c r="A37" s="152"/>
      <c r="B37" s="122"/>
      <c r="C37" s="127"/>
      <c r="D37" s="127"/>
      <c r="E37" s="127"/>
      <c r="F37" s="127"/>
      <c r="G37" s="127"/>
      <c r="H37" s="127"/>
      <c r="I37" s="127"/>
      <c r="J37" s="127"/>
      <c r="K37" s="161"/>
      <c r="L37" s="113"/>
    </row>
    <row r="38" spans="1:13" x14ac:dyDescent="0.25">
      <c r="A38" s="156" t="s">
        <v>86</v>
      </c>
      <c r="B38" s="125"/>
      <c r="C38" s="126"/>
      <c r="D38" s="126"/>
      <c r="E38" s="126">
        <f>+E34-E36</f>
        <v>0</v>
      </c>
      <c r="F38" s="126"/>
      <c r="G38" s="126"/>
      <c r="H38" s="126"/>
      <c r="I38" s="126"/>
      <c r="J38" s="126"/>
      <c r="K38" s="157">
        <f>+E38</f>
        <v>0</v>
      </c>
      <c r="L38" s="96"/>
    </row>
    <row r="39" spans="1:13" x14ac:dyDescent="0.25">
      <c r="A39" s="48"/>
      <c r="B39" s="141"/>
      <c r="C39" s="141"/>
      <c r="D39" s="141"/>
      <c r="E39" s="32"/>
      <c r="F39" s="32"/>
      <c r="G39" s="162"/>
      <c r="H39" s="32"/>
      <c r="I39" s="162"/>
      <c r="J39" s="162"/>
      <c r="K39" s="99"/>
      <c r="L39" s="113"/>
    </row>
    <row r="40" spans="1:13" ht="15.75" thickBot="1" x14ac:dyDescent="0.3">
      <c r="A40" s="57"/>
      <c r="B40" s="31"/>
      <c r="C40" s="31"/>
      <c r="D40" s="30"/>
      <c r="E40" s="33"/>
      <c r="F40" s="36"/>
      <c r="G40" s="36"/>
      <c r="H40" s="34"/>
      <c r="I40" s="36"/>
      <c r="J40" s="35"/>
      <c r="K40" s="56"/>
      <c r="L40" s="113"/>
    </row>
    <row r="41" spans="1:13" x14ac:dyDescent="0.25">
      <c r="A41" s="102"/>
      <c r="B41" s="44"/>
      <c r="C41" s="44"/>
      <c r="D41" s="103"/>
      <c r="E41" s="44"/>
      <c r="F41" s="44"/>
      <c r="G41" s="44"/>
      <c r="H41" s="44"/>
      <c r="I41" s="44"/>
      <c r="J41" s="44"/>
      <c r="K41" s="104"/>
      <c r="L41" s="113"/>
    </row>
    <row r="42" spans="1:13" x14ac:dyDescent="0.25">
      <c r="A42" s="54" t="s">
        <v>68</v>
      </c>
      <c r="E42" s="131" t="s">
        <v>62</v>
      </c>
      <c r="F42" s="132" t="s">
        <v>87</v>
      </c>
      <c r="I42" s="13"/>
      <c r="K42" s="49"/>
      <c r="M42" s="114" t="s">
        <v>72</v>
      </c>
    </row>
    <row r="43" spans="1:13" ht="0.75" customHeight="1" x14ac:dyDescent="0.25">
      <c r="A43" s="105"/>
      <c r="E43" s="133"/>
      <c r="H43" s="115"/>
      <c r="I43" s="141"/>
      <c r="J43" s="115"/>
      <c r="K43" s="49"/>
    </row>
    <row r="44" spans="1:13" x14ac:dyDescent="0.25">
      <c r="A44" s="106" t="s">
        <v>88</v>
      </c>
      <c r="D44" s="113"/>
      <c r="E44" s="134"/>
      <c r="F44" s="135"/>
      <c r="G44" s="136"/>
      <c r="H44" s="115"/>
      <c r="I44" s="133"/>
      <c r="J44" s="115"/>
      <c r="K44" s="116"/>
      <c r="L44" s="115"/>
      <c r="M44" s="142"/>
    </row>
    <row r="45" spans="1:13" x14ac:dyDescent="0.25">
      <c r="A45" s="106" t="s">
        <v>89</v>
      </c>
      <c r="D45" s="113"/>
      <c r="E45" s="134"/>
      <c r="F45" s="137">
        <f>+E45+M45</f>
        <v>0</v>
      </c>
      <c r="G45" s="136"/>
      <c r="H45" s="115"/>
      <c r="I45" s="133"/>
      <c r="J45" s="115"/>
      <c r="K45" s="116"/>
      <c r="L45" s="115"/>
      <c r="M45" s="76"/>
    </row>
    <row r="46" spans="1:13" x14ac:dyDescent="0.25">
      <c r="A46" s="106" t="s">
        <v>90</v>
      </c>
      <c r="D46" s="113"/>
      <c r="E46" s="134"/>
      <c r="F46" s="135"/>
      <c r="G46" s="136"/>
      <c r="H46" s="115"/>
      <c r="I46" s="133"/>
      <c r="J46" s="115"/>
      <c r="K46" s="116"/>
      <c r="L46" s="115"/>
      <c r="M46" s="142"/>
    </row>
    <row r="47" spans="1:13" x14ac:dyDescent="0.25">
      <c r="A47" s="106" t="s">
        <v>91</v>
      </c>
      <c r="D47" s="113"/>
      <c r="E47" s="134"/>
      <c r="F47" s="135"/>
      <c r="G47" s="136"/>
      <c r="H47" s="115"/>
      <c r="I47" s="133"/>
      <c r="J47" s="115"/>
      <c r="K47" s="116"/>
      <c r="L47" s="115"/>
      <c r="M47" s="142"/>
    </row>
    <row r="48" spans="1:13" x14ac:dyDescent="0.25">
      <c r="A48" s="138" t="s">
        <v>92</v>
      </c>
      <c r="D48" s="113"/>
      <c r="E48" s="139"/>
      <c r="F48" s="137">
        <f t="shared" ref="F48:F51" si="0">+E48+M48</f>
        <v>0</v>
      </c>
      <c r="G48" s="115"/>
      <c r="H48" s="115"/>
      <c r="I48" s="133"/>
      <c r="J48" s="115"/>
      <c r="K48" s="116"/>
      <c r="L48" s="115"/>
      <c r="M48" s="77"/>
    </row>
    <row r="49" spans="1:13" x14ac:dyDescent="0.25">
      <c r="A49" s="106" t="s">
        <v>93</v>
      </c>
      <c r="D49" s="113"/>
      <c r="E49" s="139"/>
      <c r="F49" s="140">
        <f t="shared" si="0"/>
        <v>0</v>
      </c>
      <c r="G49" s="115"/>
      <c r="H49" s="115"/>
      <c r="I49" s="133"/>
      <c r="J49" s="115"/>
      <c r="K49" s="116"/>
      <c r="L49" s="115"/>
      <c r="M49" s="77"/>
    </row>
    <row r="50" spans="1:13" x14ac:dyDescent="0.25">
      <c r="A50" s="106" t="s">
        <v>94</v>
      </c>
      <c r="D50" s="113"/>
      <c r="E50" s="139"/>
      <c r="F50" s="140">
        <f t="shared" si="0"/>
        <v>0</v>
      </c>
      <c r="G50" s="115"/>
      <c r="H50" s="115"/>
      <c r="I50" s="133"/>
      <c r="J50" s="115"/>
      <c r="K50" s="116"/>
      <c r="L50" s="115"/>
      <c r="M50" s="77"/>
    </row>
    <row r="51" spans="1:13" x14ac:dyDescent="0.25">
      <c r="A51" s="106" t="s">
        <v>95</v>
      </c>
      <c r="D51" s="113"/>
      <c r="E51" s="139"/>
      <c r="F51" s="140">
        <f t="shared" si="0"/>
        <v>0</v>
      </c>
      <c r="G51" s="115"/>
      <c r="H51" s="117"/>
      <c r="I51" s="133"/>
      <c r="J51" s="115"/>
      <c r="K51" s="116"/>
      <c r="L51" s="115"/>
      <c r="M51" s="77"/>
    </row>
    <row r="52" spans="1:13" x14ac:dyDescent="0.25">
      <c r="A52" s="106"/>
      <c r="K52" s="49"/>
    </row>
    <row r="53" spans="1:13" x14ac:dyDescent="0.25">
      <c r="A53" s="106"/>
      <c r="E53" s="115"/>
      <c r="H53" s="115"/>
      <c r="J53" s="115"/>
      <c r="K53" s="49"/>
    </row>
    <row r="54" spans="1:13" ht="15.75" thickBot="1" x14ac:dyDescent="0.3">
      <c r="A54" s="57"/>
      <c r="B54" s="31"/>
      <c r="C54" s="31"/>
      <c r="D54" s="31"/>
      <c r="E54" s="31"/>
      <c r="F54" s="31"/>
      <c r="G54" s="31"/>
      <c r="H54" s="31"/>
      <c r="I54" s="31"/>
      <c r="J54" s="31"/>
      <c r="K54" s="55"/>
    </row>
    <row r="56" spans="1:13" x14ac:dyDescent="0.25">
      <c r="A56" s="18" t="s">
        <v>96</v>
      </c>
    </row>
  </sheetData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6"/>
  <sheetViews>
    <sheetView workbookViewId="0"/>
  </sheetViews>
  <sheetFormatPr defaultRowHeight="15" x14ac:dyDescent="0.25"/>
  <cols>
    <col min="1" max="1" width="10.28515625" customWidth="1"/>
    <col min="2" max="2" width="11.7109375" customWidth="1"/>
    <col min="3" max="3" width="12.85546875" customWidth="1"/>
    <col min="4" max="4" width="10.42578125" bestFit="1" customWidth="1"/>
    <col min="5" max="5" width="12.28515625" customWidth="1"/>
    <col min="6" max="6" width="2.7109375" customWidth="1"/>
    <col min="7" max="7" width="11.7109375" customWidth="1"/>
    <col min="8" max="8" width="15.85546875" customWidth="1"/>
    <col min="9" max="9" width="12.42578125" customWidth="1"/>
    <col min="10" max="10" width="12.7109375" customWidth="1"/>
    <col min="11" max="11" width="22.85546875" customWidth="1"/>
    <col min="12" max="12" width="13.7109375" customWidth="1"/>
    <col min="13" max="13" width="15.2851562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1" customFormat="1" ht="12.75" x14ac:dyDescent="0.2">
      <c r="A6" s="108" t="s">
        <v>54</v>
      </c>
      <c r="B6" s="4"/>
      <c r="C6" s="4"/>
      <c r="D6" s="4"/>
      <c r="E6" s="5"/>
      <c r="F6" s="4" t="s">
        <v>1</v>
      </c>
      <c r="G6" s="4" t="s">
        <v>1</v>
      </c>
      <c r="H6" s="7"/>
      <c r="I6" s="8" t="s">
        <v>2</v>
      </c>
      <c r="J6" s="9"/>
      <c r="K6" s="10"/>
    </row>
    <row r="7" spans="1:11" x14ac:dyDescent="0.25">
      <c r="A7" s="12"/>
      <c r="B7" s="4"/>
      <c r="C7" s="4"/>
      <c r="D7" s="4"/>
      <c r="E7" s="5"/>
      <c r="F7" s="4"/>
      <c r="G7" s="4"/>
      <c r="H7" s="7"/>
      <c r="I7" s="12"/>
      <c r="J7" s="7"/>
      <c r="K7" s="5"/>
    </row>
    <row r="8" spans="1:11" x14ac:dyDescent="0.25">
      <c r="A8" s="58">
        <f>+'CCE 106'!B9</f>
        <v>0</v>
      </c>
      <c r="B8" s="4"/>
      <c r="C8" s="4"/>
      <c r="D8" s="4"/>
      <c r="E8" s="5"/>
      <c r="F8" s="4"/>
      <c r="G8" s="13" t="s">
        <v>66</v>
      </c>
      <c r="H8" s="7"/>
      <c r="I8" s="37" t="s">
        <v>43</v>
      </c>
      <c r="J8" s="60">
        <f>+'CCE 106'!J8</f>
        <v>0</v>
      </c>
      <c r="K8" s="59"/>
    </row>
    <row r="9" spans="1:11" x14ac:dyDescent="0.25">
      <c r="A9" s="58">
        <f>+'CCE 106'!B10</f>
        <v>0</v>
      </c>
      <c r="B9" s="4"/>
      <c r="C9" s="4"/>
      <c r="D9" s="4"/>
      <c r="E9" s="5"/>
      <c r="F9" s="4"/>
      <c r="G9" s="7"/>
      <c r="H9" s="7"/>
      <c r="I9" s="62"/>
      <c r="J9" s="61"/>
      <c r="K9" s="63"/>
    </row>
    <row r="10" spans="1:11" x14ac:dyDescent="0.25">
      <c r="A10" s="58">
        <f>+'CCE 106'!B11</f>
        <v>0</v>
      </c>
      <c r="B10" s="4"/>
      <c r="C10" s="4"/>
      <c r="D10" s="4"/>
      <c r="E10" s="5"/>
      <c r="F10" s="4"/>
      <c r="G10" s="7"/>
      <c r="H10" s="7"/>
      <c r="I10" s="37" t="s">
        <v>44</v>
      </c>
      <c r="J10" s="60">
        <f>+'CCE 106'!J10</f>
        <v>0</v>
      </c>
      <c r="K10" s="59"/>
    </row>
    <row r="11" spans="1:11" x14ac:dyDescent="0.25">
      <c r="A11" s="58">
        <f>+'CCE 106'!B12</f>
        <v>0</v>
      </c>
      <c r="B11" s="4"/>
      <c r="C11" s="4"/>
      <c r="D11" s="4"/>
      <c r="E11" s="5"/>
      <c r="F11" s="4"/>
      <c r="G11" s="7"/>
      <c r="H11" s="7"/>
      <c r="I11" s="62"/>
      <c r="J11" s="61"/>
      <c r="K11" s="64"/>
    </row>
    <row r="12" spans="1:11" x14ac:dyDescent="0.25">
      <c r="A12" s="12"/>
      <c r="B12" s="4"/>
      <c r="C12" s="4"/>
      <c r="D12" s="4"/>
      <c r="E12" s="5"/>
      <c r="F12" s="4"/>
      <c r="G12" s="7"/>
      <c r="H12" s="7"/>
      <c r="I12" s="37" t="s">
        <v>45</v>
      </c>
      <c r="J12" s="60">
        <f>+'CCE 106'!J12</f>
        <v>0</v>
      </c>
      <c r="K12" s="59"/>
    </row>
    <row r="13" spans="1:11" x14ac:dyDescent="0.25">
      <c r="A13" s="12"/>
      <c r="B13" s="4"/>
      <c r="C13" s="4"/>
      <c r="D13" s="4"/>
      <c r="E13" s="4"/>
      <c r="F13" s="12"/>
      <c r="G13" s="7"/>
      <c r="H13" s="7"/>
      <c r="I13" s="62"/>
      <c r="J13" s="61"/>
      <c r="K13" s="63"/>
    </row>
    <row r="14" spans="1:11" x14ac:dyDescent="0.25">
      <c r="A14" s="12"/>
      <c r="B14" s="4"/>
      <c r="C14" s="4"/>
      <c r="D14" s="4"/>
      <c r="E14" s="4"/>
      <c r="F14" s="12"/>
      <c r="G14" s="7"/>
      <c r="H14" s="7"/>
      <c r="I14" s="37" t="s">
        <v>3</v>
      </c>
      <c r="J14" s="60">
        <f>+'CCE 106'!J14</f>
        <v>0</v>
      </c>
      <c r="K14" s="59"/>
    </row>
    <row r="15" spans="1:11" x14ac:dyDescent="0.25">
      <c r="A15" s="14"/>
      <c r="B15" s="15"/>
      <c r="C15" s="15"/>
      <c r="D15" s="15"/>
      <c r="E15" s="15"/>
      <c r="F15" s="14"/>
      <c r="G15" s="15"/>
      <c r="H15" s="15"/>
      <c r="I15" s="14"/>
      <c r="J15" s="15"/>
      <c r="K15" s="16"/>
    </row>
    <row r="16" spans="1:11" s="18" customFormat="1" ht="12.75" x14ac:dyDescent="0.2">
      <c r="A16" s="17" t="s">
        <v>4</v>
      </c>
      <c r="B16" s="6"/>
      <c r="C16" s="4"/>
      <c r="D16" s="4"/>
      <c r="E16" s="4"/>
      <c r="F16" s="4"/>
      <c r="G16" s="4"/>
      <c r="H16" s="4"/>
      <c r="I16" s="4"/>
      <c r="J16" s="4"/>
      <c r="K16" s="5"/>
    </row>
    <row r="17" spans="1:13" s="18" customFormat="1" ht="12.75" x14ac:dyDescent="0.2">
      <c r="A17" s="19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3" s="11" customFormat="1" ht="12.75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3" x14ac:dyDescent="0.25">
      <c r="A19" s="12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3" x14ac:dyDescent="0.25">
      <c r="A20" s="12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3" x14ac:dyDescent="0.25">
      <c r="A21" s="20" t="s">
        <v>6</v>
      </c>
      <c r="B21" s="4"/>
      <c r="C21" s="4"/>
      <c r="D21" s="4"/>
      <c r="E21" s="4"/>
      <c r="F21" s="4" t="s">
        <v>7</v>
      </c>
      <c r="G21" s="4"/>
      <c r="H21" s="4" t="s">
        <v>8</v>
      </c>
      <c r="I21" s="4"/>
      <c r="J21" s="4"/>
      <c r="K21" s="5"/>
    </row>
    <row r="22" spans="1:13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3" x14ac:dyDescent="0.25">
      <c r="A23" s="100" t="s">
        <v>69</v>
      </c>
      <c r="B23" s="4"/>
      <c r="C23" s="4"/>
      <c r="D23" s="21" t="s">
        <v>9</v>
      </c>
      <c r="E23" s="4"/>
      <c r="F23" s="10"/>
      <c r="G23" s="4" t="s">
        <v>57</v>
      </c>
      <c r="H23" s="4"/>
      <c r="I23" s="21" t="s">
        <v>58</v>
      </c>
      <c r="J23" s="10"/>
      <c r="K23" s="5" t="s">
        <v>10</v>
      </c>
      <c r="L23" s="81"/>
    </row>
    <row r="24" spans="1:13" x14ac:dyDescent="0.25">
      <c r="A24" s="12"/>
      <c r="B24" s="4"/>
      <c r="C24" s="4"/>
      <c r="D24" s="12"/>
      <c r="E24" s="4"/>
      <c r="F24" s="5"/>
      <c r="G24" s="4" t="s">
        <v>11</v>
      </c>
      <c r="H24" s="4"/>
      <c r="I24" s="12" t="s">
        <v>12</v>
      </c>
      <c r="J24" s="5"/>
      <c r="K24" s="5" t="s">
        <v>13</v>
      </c>
      <c r="L24" s="81"/>
      <c r="M24" s="82" t="s">
        <v>59</v>
      </c>
    </row>
    <row r="25" spans="1:13" s="11" customFormat="1" x14ac:dyDescent="0.25">
      <c r="A25" s="12" t="s">
        <v>74</v>
      </c>
      <c r="B25" s="4"/>
      <c r="C25" s="4"/>
      <c r="D25" s="80">
        <f>+B54</f>
        <v>0</v>
      </c>
      <c r="E25" s="71"/>
      <c r="F25" s="72"/>
      <c r="G25" s="73">
        <f>+E54</f>
        <v>0</v>
      </c>
      <c r="H25" s="83"/>
      <c r="I25" s="73">
        <f t="shared" ref="I25:I29" si="0">+G25+M25</f>
        <v>0</v>
      </c>
      <c r="J25" s="84"/>
      <c r="K25" s="85" t="e">
        <f>+I25/D25</f>
        <v>#DIV/0!</v>
      </c>
      <c r="L25" s="87"/>
      <c r="M25" s="77"/>
    </row>
    <row r="26" spans="1:13" s="11" customFormat="1" x14ac:dyDescent="0.25">
      <c r="A26" s="12" t="s">
        <v>75</v>
      </c>
      <c r="B26" s="4"/>
      <c r="C26" s="4"/>
      <c r="D26" s="65"/>
      <c r="E26" s="71"/>
      <c r="F26" s="72"/>
      <c r="G26" s="88"/>
      <c r="H26" s="89"/>
      <c r="I26" s="73">
        <f t="shared" si="0"/>
        <v>0</v>
      </c>
      <c r="J26" s="84"/>
      <c r="K26" s="86"/>
      <c r="L26" s="87"/>
      <c r="M26" s="77"/>
    </row>
    <row r="27" spans="1:13" s="11" customFormat="1" x14ac:dyDescent="0.25">
      <c r="A27" s="12" t="s">
        <v>76</v>
      </c>
      <c r="B27" s="4"/>
      <c r="C27" s="4"/>
      <c r="D27" s="90"/>
      <c r="E27" s="71"/>
      <c r="F27" s="72"/>
      <c r="G27" s="88"/>
      <c r="H27" s="89"/>
      <c r="I27" s="73">
        <f t="shared" si="0"/>
        <v>0</v>
      </c>
      <c r="J27" s="84"/>
      <c r="K27" s="86"/>
      <c r="L27" s="87"/>
      <c r="M27" s="77"/>
    </row>
    <row r="28" spans="1:13" s="11" customFormat="1" x14ac:dyDescent="0.25">
      <c r="A28" s="12" t="s">
        <v>77</v>
      </c>
      <c r="B28" s="4"/>
      <c r="C28" s="4"/>
      <c r="D28" s="90"/>
      <c r="E28" s="71"/>
      <c r="F28" s="72"/>
      <c r="G28" s="88">
        <f>SUM(G25:G27)</f>
        <v>0</v>
      </c>
      <c r="H28" s="89"/>
      <c r="I28" s="73">
        <f>SUM(I25:I27)</f>
        <v>0</v>
      </c>
      <c r="J28" s="84"/>
      <c r="K28" s="86"/>
      <c r="L28" s="87"/>
      <c r="M28" s="77"/>
    </row>
    <row r="29" spans="1:13" s="11" customFormat="1" ht="12.75" x14ac:dyDescent="0.2">
      <c r="A29" s="12" t="s">
        <v>78</v>
      </c>
      <c r="B29" s="4"/>
      <c r="C29" s="4"/>
      <c r="D29" s="90">
        <f>+D25/9</f>
        <v>0</v>
      </c>
      <c r="E29" s="71"/>
      <c r="F29" s="72"/>
      <c r="G29" s="88"/>
      <c r="H29" s="89"/>
      <c r="I29" s="73">
        <f t="shared" si="0"/>
        <v>0</v>
      </c>
      <c r="J29" s="84"/>
      <c r="K29" s="91" t="e">
        <f>+I29/D29</f>
        <v>#DIV/0!</v>
      </c>
      <c r="L29" s="92"/>
      <c r="M29" s="93"/>
    </row>
    <row r="30" spans="1:13" s="11" customFormat="1" ht="12.75" x14ac:dyDescent="0.2">
      <c r="A30" s="12"/>
      <c r="B30" s="4"/>
      <c r="C30" s="4"/>
      <c r="D30" s="12"/>
      <c r="E30" s="4"/>
      <c r="F30" s="5"/>
      <c r="G30" s="4"/>
      <c r="H30" s="4"/>
      <c r="I30" s="12"/>
      <c r="J30" s="5"/>
      <c r="K30" s="94"/>
      <c r="L30" s="87"/>
    </row>
    <row r="31" spans="1:13" s="11" customFormat="1" ht="12.75" x14ac:dyDescent="0.2">
      <c r="A31" s="14" t="s">
        <v>79</v>
      </c>
      <c r="B31" s="15"/>
      <c r="C31" s="15"/>
      <c r="D31" s="22">
        <f>SUM(D25:D29)</f>
        <v>0</v>
      </c>
      <c r="E31" s="15"/>
      <c r="F31" s="16"/>
      <c r="G31" s="95">
        <f>+G28+G29</f>
        <v>0</v>
      </c>
      <c r="H31" s="15"/>
      <c r="I31" s="95">
        <f>+I28+I29</f>
        <v>0</v>
      </c>
      <c r="J31" s="16"/>
      <c r="K31" s="91" t="e">
        <f>+I31/D31</f>
        <v>#DIV/0!</v>
      </c>
      <c r="L31" s="87"/>
    </row>
    <row r="32" spans="1:13" x14ac:dyDescent="0.25">
      <c r="A32" s="12"/>
      <c r="B32" s="4"/>
      <c r="C32" s="4"/>
      <c r="D32" s="7"/>
      <c r="E32" s="7"/>
      <c r="F32" s="7"/>
      <c r="G32" s="4"/>
      <c r="H32" s="10"/>
      <c r="I32" s="7"/>
      <c r="J32" s="7"/>
      <c r="K32" s="5"/>
    </row>
    <row r="33" spans="1:13" s="18" customFormat="1" ht="12.75" x14ac:dyDescent="0.2">
      <c r="A33" s="107" t="s">
        <v>70</v>
      </c>
      <c r="B33" s="7"/>
      <c r="C33" s="4"/>
      <c r="D33" s="7"/>
      <c r="E33" s="7"/>
      <c r="F33" s="7"/>
      <c r="G33" s="4"/>
      <c r="H33" s="5"/>
      <c r="I33" s="101" t="s">
        <v>71</v>
      </c>
      <c r="J33" s="4"/>
      <c r="K33" s="5"/>
    </row>
    <row r="34" spans="1:13" x14ac:dyDescent="0.25">
      <c r="A34" s="12"/>
      <c r="B34" s="4"/>
      <c r="C34" s="4"/>
      <c r="D34" s="4"/>
      <c r="E34" s="4"/>
      <c r="F34" s="4"/>
      <c r="G34" s="4"/>
      <c r="H34" s="5"/>
      <c r="I34" s="4"/>
      <c r="J34" s="4"/>
      <c r="K34" s="5"/>
    </row>
    <row r="35" spans="1:13" s="11" customFormat="1" ht="12.75" x14ac:dyDescent="0.2">
      <c r="A35" s="12" t="s">
        <v>14</v>
      </c>
      <c r="B35" s="23" t="s">
        <v>15</v>
      </c>
      <c r="C35" s="4" t="s">
        <v>16</v>
      </c>
      <c r="D35" s="23" t="s">
        <v>17</v>
      </c>
      <c r="E35" s="4" t="s">
        <v>18</v>
      </c>
      <c r="F35" s="4"/>
      <c r="G35" s="4" t="s">
        <v>19</v>
      </c>
      <c r="H35" s="5" t="s">
        <v>20</v>
      </c>
      <c r="I35" s="24" t="s">
        <v>21</v>
      </c>
      <c r="J35" s="24" t="s">
        <v>22</v>
      </c>
      <c r="K35" s="25"/>
    </row>
    <row r="36" spans="1:13" s="11" customFormat="1" ht="12.75" x14ac:dyDescent="0.2">
      <c r="A36" s="12" t="s">
        <v>23</v>
      </c>
      <c r="B36" s="23" t="s">
        <v>24</v>
      </c>
      <c r="C36" s="23" t="s">
        <v>25</v>
      </c>
      <c r="D36" s="23" t="s">
        <v>26</v>
      </c>
      <c r="E36" s="4" t="s">
        <v>27</v>
      </c>
      <c r="F36" s="4"/>
      <c r="G36" s="4" t="s">
        <v>28</v>
      </c>
      <c r="H36" s="5" t="s">
        <v>28</v>
      </c>
      <c r="I36" s="26" t="s">
        <v>29</v>
      </c>
      <c r="J36" s="26" t="s">
        <v>30</v>
      </c>
      <c r="K36" s="25"/>
    </row>
    <row r="37" spans="1:13" s="11" customFormat="1" ht="12.75" x14ac:dyDescent="0.2">
      <c r="A37" s="12"/>
      <c r="B37" s="23" t="s">
        <v>31</v>
      </c>
      <c r="C37" s="23" t="s">
        <v>32</v>
      </c>
      <c r="D37" s="4"/>
      <c r="E37" s="4" t="s">
        <v>33</v>
      </c>
      <c r="F37" s="4"/>
      <c r="G37" s="4" t="s">
        <v>25</v>
      </c>
      <c r="H37" s="5" t="s">
        <v>34</v>
      </c>
      <c r="I37" s="26" t="s">
        <v>35</v>
      </c>
      <c r="J37" s="26" t="s">
        <v>35</v>
      </c>
      <c r="K37" s="25"/>
    </row>
    <row r="38" spans="1:13" s="11" customFormat="1" ht="12.75" x14ac:dyDescent="0.2">
      <c r="A38" s="12"/>
      <c r="B38" s="4"/>
      <c r="C38" s="4"/>
      <c r="D38" s="4"/>
      <c r="E38" s="4"/>
      <c r="F38" s="4"/>
      <c r="G38" s="4" t="s">
        <v>36</v>
      </c>
      <c r="H38" s="5" t="s">
        <v>37</v>
      </c>
      <c r="I38" s="23" t="s">
        <v>38</v>
      </c>
      <c r="J38" s="23" t="s">
        <v>38</v>
      </c>
      <c r="K38" s="5"/>
    </row>
    <row r="39" spans="1:13" x14ac:dyDescent="0.25">
      <c r="A39" s="12"/>
      <c r="B39" s="4"/>
      <c r="C39" s="4"/>
      <c r="D39" s="4"/>
      <c r="E39" s="4"/>
      <c r="F39" s="4"/>
      <c r="G39" s="4"/>
      <c r="H39" s="5"/>
      <c r="I39" s="24"/>
      <c r="J39" s="24"/>
      <c r="K39" s="25"/>
      <c r="L39" s="74" t="s">
        <v>55</v>
      </c>
      <c r="M39" s="75" t="s">
        <v>56</v>
      </c>
    </row>
    <row r="40" spans="1:13" x14ac:dyDescent="0.25">
      <c r="A40" s="67"/>
      <c r="B40" s="68"/>
      <c r="C40" s="67"/>
      <c r="D40" s="109"/>
      <c r="E40" s="73">
        <f>+C40*D40</f>
        <v>0</v>
      </c>
      <c r="F40" s="72"/>
      <c r="G40" s="79">
        <f>+C40+L40</f>
        <v>0</v>
      </c>
      <c r="H40" s="80">
        <f>+E40+M40</f>
        <v>0</v>
      </c>
      <c r="I40" s="67"/>
      <c r="J40" s="67"/>
      <c r="K40" s="25"/>
      <c r="L40" s="76"/>
      <c r="M40" s="77"/>
    </row>
    <row r="41" spans="1:13" x14ac:dyDescent="0.25">
      <c r="A41" s="67"/>
      <c r="B41" s="68"/>
      <c r="C41" s="67"/>
      <c r="D41" s="109"/>
      <c r="E41" s="73">
        <f t="shared" ref="E41:E49" si="1">+C41*D41</f>
        <v>0</v>
      </c>
      <c r="F41" s="72"/>
      <c r="G41" s="79">
        <f t="shared" ref="G41:G52" si="2">+C41+L41</f>
        <v>0</v>
      </c>
      <c r="H41" s="80">
        <f t="shared" ref="H41:H52" si="3">+E41+M41</f>
        <v>0</v>
      </c>
      <c r="I41" s="67"/>
      <c r="J41" s="67"/>
      <c r="K41" s="25"/>
      <c r="L41" s="76"/>
      <c r="M41" s="77"/>
    </row>
    <row r="42" spans="1:13" x14ac:dyDescent="0.25">
      <c r="A42" s="67"/>
      <c r="B42" s="68"/>
      <c r="C42" s="67"/>
      <c r="D42" s="109"/>
      <c r="E42" s="73">
        <f t="shared" si="1"/>
        <v>0</v>
      </c>
      <c r="F42" s="72"/>
      <c r="G42" s="79">
        <f t="shared" si="2"/>
        <v>0</v>
      </c>
      <c r="H42" s="80">
        <f t="shared" si="3"/>
        <v>0</v>
      </c>
      <c r="I42" s="67"/>
      <c r="J42" s="67"/>
      <c r="K42" s="25"/>
      <c r="L42" s="76"/>
      <c r="M42" s="77"/>
    </row>
    <row r="43" spans="1:13" x14ac:dyDescent="0.25">
      <c r="A43" s="67"/>
      <c r="B43" s="68"/>
      <c r="C43" s="67"/>
      <c r="D43" s="109"/>
      <c r="E43" s="73">
        <f t="shared" si="1"/>
        <v>0</v>
      </c>
      <c r="F43" s="72"/>
      <c r="G43" s="79">
        <f t="shared" si="2"/>
        <v>0</v>
      </c>
      <c r="H43" s="80">
        <f t="shared" si="3"/>
        <v>0</v>
      </c>
      <c r="I43" s="67"/>
      <c r="J43" s="67"/>
      <c r="K43" s="25"/>
      <c r="L43" s="76"/>
      <c r="M43" s="77"/>
    </row>
    <row r="44" spans="1:13" x14ac:dyDescent="0.25">
      <c r="A44" s="67"/>
      <c r="B44" s="68"/>
      <c r="C44" s="67"/>
      <c r="D44" s="109"/>
      <c r="E44" s="73">
        <f t="shared" si="1"/>
        <v>0</v>
      </c>
      <c r="F44" s="72"/>
      <c r="G44" s="79">
        <f t="shared" si="2"/>
        <v>0</v>
      </c>
      <c r="H44" s="80">
        <f t="shared" si="3"/>
        <v>0</v>
      </c>
      <c r="I44" s="67"/>
      <c r="J44" s="67"/>
      <c r="K44" s="25"/>
      <c r="L44" s="76"/>
      <c r="M44" s="77"/>
    </row>
    <row r="45" spans="1:13" x14ac:dyDescent="0.25">
      <c r="A45" s="67"/>
      <c r="B45" s="68"/>
      <c r="C45" s="67"/>
      <c r="D45" s="109"/>
      <c r="E45" s="73">
        <f t="shared" si="1"/>
        <v>0</v>
      </c>
      <c r="F45" s="72"/>
      <c r="G45" s="79">
        <f t="shared" si="2"/>
        <v>0</v>
      </c>
      <c r="H45" s="80">
        <f t="shared" si="3"/>
        <v>0</v>
      </c>
      <c r="I45" s="67"/>
      <c r="J45" s="67"/>
      <c r="K45" s="5"/>
      <c r="L45" s="76"/>
      <c r="M45" s="77"/>
    </row>
    <row r="46" spans="1:13" x14ac:dyDescent="0.25">
      <c r="A46" s="67"/>
      <c r="B46" s="68"/>
      <c r="C46" s="67"/>
      <c r="D46" s="109"/>
      <c r="E46" s="73">
        <f t="shared" si="1"/>
        <v>0</v>
      </c>
      <c r="F46" s="72"/>
      <c r="G46" s="79">
        <f t="shared" si="2"/>
        <v>0</v>
      </c>
      <c r="H46" s="80">
        <f t="shared" si="3"/>
        <v>0</v>
      </c>
      <c r="I46" s="67"/>
      <c r="J46" s="67"/>
      <c r="K46" s="5"/>
      <c r="L46" s="76"/>
      <c r="M46" s="77"/>
    </row>
    <row r="47" spans="1:13" x14ac:dyDescent="0.25">
      <c r="A47" s="67"/>
      <c r="B47" s="68"/>
      <c r="C47" s="67"/>
      <c r="D47" s="109"/>
      <c r="E47" s="73">
        <f t="shared" si="1"/>
        <v>0</v>
      </c>
      <c r="F47" s="72"/>
      <c r="G47" s="79">
        <f t="shared" si="2"/>
        <v>0</v>
      </c>
      <c r="H47" s="80">
        <f t="shared" si="3"/>
        <v>0</v>
      </c>
      <c r="I47" s="67"/>
      <c r="J47" s="67"/>
      <c r="K47" s="5"/>
      <c r="L47" s="76"/>
      <c r="M47" s="77"/>
    </row>
    <row r="48" spans="1:13" x14ac:dyDescent="0.25">
      <c r="A48" s="67"/>
      <c r="B48" s="68"/>
      <c r="C48" s="67"/>
      <c r="D48" s="109"/>
      <c r="E48" s="73">
        <f t="shared" si="1"/>
        <v>0</v>
      </c>
      <c r="F48" s="72"/>
      <c r="G48" s="79">
        <f t="shared" si="2"/>
        <v>0</v>
      </c>
      <c r="H48" s="80">
        <f t="shared" si="3"/>
        <v>0</v>
      </c>
      <c r="I48" s="67"/>
      <c r="J48" s="67"/>
      <c r="K48" s="5"/>
      <c r="L48" s="76"/>
      <c r="M48" s="77"/>
    </row>
    <row r="49" spans="1:13" x14ac:dyDescent="0.25">
      <c r="A49" s="67"/>
      <c r="B49" s="68"/>
      <c r="C49" s="67"/>
      <c r="D49" s="109"/>
      <c r="E49" s="73">
        <f t="shared" si="1"/>
        <v>0</v>
      </c>
      <c r="F49" s="72"/>
      <c r="G49" s="79"/>
      <c r="H49" s="80">
        <f t="shared" si="3"/>
        <v>0</v>
      </c>
      <c r="I49" s="67"/>
      <c r="J49" s="67"/>
      <c r="K49" s="5"/>
      <c r="L49" s="76"/>
      <c r="M49" s="77"/>
    </row>
    <row r="50" spans="1:13" x14ac:dyDescent="0.25">
      <c r="A50" s="66" t="s">
        <v>63</v>
      </c>
      <c r="B50" s="68"/>
      <c r="C50" s="67"/>
      <c r="D50" s="71" t="s">
        <v>65</v>
      </c>
      <c r="E50" s="88">
        <v>0</v>
      </c>
      <c r="F50" s="72"/>
      <c r="G50" s="79"/>
      <c r="H50" s="80">
        <f t="shared" si="3"/>
        <v>0</v>
      </c>
      <c r="I50" s="67"/>
      <c r="J50" s="67"/>
      <c r="K50" s="5"/>
      <c r="L50" s="76"/>
      <c r="M50" s="77"/>
    </row>
    <row r="51" spans="1:13" x14ac:dyDescent="0.25">
      <c r="A51" s="66" t="s">
        <v>73</v>
      </c>
      <c r="B51" s="68"/>
      <c r="C51" s="67"/>
      <c r="D51" s="71" t="s">
        <v>65</v>
      </c>
      <c r="E51" s="88">
        <v>0</v>
      </c>
      <c r="F51" s="72"/>
      <c r="G51" s="79"/>
      <c r="H51" s="80">
        <f t="shared" si="3"/>
        <v>0</v>
      </c>
      <c r="I51" s="67"/>
      <c r="J51" s="67"/>
      <c r="K51" s="5"/>
      <c r="L51" s="76"/>
      <c r="M51" s="77"/>
    </row>
    <row r="52" spans="1:13" x14ac:dyDescent="0.25">
      <c r="A52" s="66" t="s">
        <v>64</v>
      </c>
      <c r="B52" s="68"/>
      <c r="C52" s="67"/>
      <c r="D52" s="71" t="s">
        <v>65</v>
      </c>
      <c r="E52" s="88">
        <v>0</v>
      </c>
      <c r="F52" s="72"/>
      <c r="G52" s="79">
        <f t="shared" si="2"/>
        <v>0</v>
      </c>
      <c r="H52" s="80">
        <f t="shared" si="3"/>
        <v>0</v>
      </c>
      <c r="I52" s="67"/>
      <c r="J52" s="67"/>
      <c r="K52" s="5"/>
      <c r="L52" s="76"/>
      <c r="M52" s="77"/>
    </row>
    <row r="53" spans="1:13" x14ac:dyDescent="0.25">
      <c r="A53" s="12"/>
      <c r="B53" s="69"/>
      <c r="C53" s="4"/>
      <c r="D53" s="4"/>
      <c r="E53" s="69"/>
      <c r="F53" s="4"/>
      <c r="G53" s="4"/>
      <c r="H53" s="5"/>
      <c r="I53" s="24"/>
      <c r="J53" s="24"/>
      <c r="K53" s="5"/>
      <c r="M53" s="78">
        <f>SUM(M40:M52)</f>
        <v>0</v>
      </c>
    </row>
    <row r="54" spans="1:13" x14ac:dyDescent="0.25">
      <c r="A54" s="65" t="s">
        <v>39</v>
      </c>
      <c r="B54" s="70">
        <f>SUM(B39:B52)</f>
        <v>0</v>
      </c>
      <c r="C54" s="65"/>
      <c r="D54" s="65"/>
      <c r="E54" s="73">
        <f>SUM(E39:E52)</f>
        <v>0</v>
      </c>
      <c r="F54" s="72"/>
      <c r="G54" s="65"/>
      <c r="H54" s="73">
        <f>SUM(H39:H52)</f>
        <v>0</v>
      </c>
      <c r="I54" s="14"/>
      <c r="J54" s="15"/>
      <c r="K54" s="16"/>
    </row>
    <row r="56" spans="1:13" s="18" customFormat="1" ht="11.25" x14ac:dyDescent="0.2">
      <c r="A56" s="18" t="s">
        <v>67</v>
      </c>
    </row>
  </sheetData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CCE 106</vt:lpstr>
      <vt:lpstr>CCE 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C. McNeese</dc:creator>
  <cp:lastModifiedBy>Karlene Peyton</cp:lastModifiedBy>
  <cp:lastPrinted>2020-04-28T12:23:08Z</cp:lastPrinted>
  <dcterms:created xsi:type="dcterms:W3CDTF">2018-11-05T13:18:46Z</dcterms:created>
  <dcterms:modified xsi:type="dcterms:W3CDTF">2021-09-22T21:51:22Z</dcterms:modified>
</cp:coreProperties>
</file>